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8_{AC73108B-BE49-4144-8D4F-792DF4A8EA36}" xr6:coauthVersionLast="46" xr6:coauthVersionMax="46" xr10:uidLastSave="{00000000-0000-0000-0000-000000000000}"/>
  <bookViews>
    <workbookView xWindow="-110" yWindow="-110" windowWidth="19420" windowHeight="11620" activeTab="2" xr2:uid="{00000000-000D-0000-FFFF-FFFF00000000}"/>
  </bookViews>
  <sheets>
    <sheet name="Sheet1" sheetId="1" r:id="rId1"/>
    <sheet name="1.posms" sheetId="2" r:id="rId2"/>
    <sheet name="Kopv.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3" l="1"/>
  <c r="M45" i="3"/>
  <c r="M46" i="3"/>
  <c r="M47" i="3"/>
  <c r="M48" i="3"/>
  <c r="M49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70" i="3"/>
  <c r="M69" i="3"/>
  <c r="M71" i="3"/>
  <c r="M72" i="3"/>
  <c r="M74" i="3"/>
  <c r="M73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9" i="3"/>
  <c r="M110" i="3"/>
  <c r="M111" i="3"/>
  <c r="M113" i="3"/>
  <c r="M114" i="3"/>
  <c r="M115" i="3"/>
  <c r="M112" i="3"/>
  <c r="M116" i="3"/>
  <c r="M117" i="3"/>
  <c r="M118" i="3"/>
  <c r="M119" i="3"/>
  <c r="M120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4" i="3"/>
  <c r="M143" i="3"/>
  <c r="M145" i="3"/>
  <c r="M146" i="3"/>
  <c r="M147" i="3"/>
  <c r="M148" i="3"/>
  <c r="M150" i="3"/>
  <c r="M149" i="3"/>
  <c r="M151" i="3"/>
  <c r="M152" i="3"/>
  <c r="M153" i="3"/>
  <c r="M154" i="3"/>
  <c r="M155" i="3"/>
  <c r="M156" i="3"/>
  <c r="M157" i="3"/>
  <c r="M162" i="3"/>
  <c r="M163" i="3"/>
  <c r="M164" i="3"/>
  <c r="M165" i="3"/>
  <c r="M166" i="3"/>
  <c r="M167" i="3"/>
  <c r="M168" i="3"/>
  <c r="M169" i="3"/>
  <c r="M170" i="3"/>
  <c r="M171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9" i="3"/>
  <c r="M190" i="3"/>
  <c r="M191" i="3"/>
  <c r="M192" i="3"/>
  <c r="M193" i="3"/>
  <c r="M194" i="3"/>
  <c r="M195" i="3"/>
  <c r="M196" i="3"/>
  <c r="M197" i="3"/>
  <c r="M198" i="3"/>
  <c r="M12" i="3"/>
  <c r="M13" i="3"/>
  <c r="M15" i="3"/>
  <c r="M14" i="3"/>
  <c r="M16" i="3"/>
  <c r="M17" i="3"/>
  <c r="M18" i="3"/>
  <c r="M19" i="3"/>
  <c r="M20" i="3"/>
  <c r="M21" i="3"/>
  <c r="M22" i="3"/>
  <c r="M23" i="3"/>
  <c r="M25" i="3"/>
  <c r="M24" i="3"/>
  <c r="M26" i="3"/>
  <c r="M27" i="3"/>
  <c r="M28" i="3"/>
  <c r="M29" i="3"/>
  <c r="M31" i="3"/>
  <c r="M30" i="3"/>
  <c r="M32" i="3"/>
  <c r="M33" i="3"/>
  <c r="M34" i="3"/>
  <c r="M35" i="3"/>
  <c r="M36" i="3"/>
  <c r="M4" i="3"/>
  <c r="M5" i="3"/>
  <c r="M6" i="3"/>
  <c r="M7" i="3"/>
  <c r="M8" i="3"/>
  <c r="M10" i="3"/>
  <c r="M9" i="3"/>
  <c r="M11" i="3"/>
  <c r="M3" i="3"/>
  <c r="L4" i="3"/>
  <c r="L5" i="3"/>
  <c r="L6" i="3"/>
  <c r="L7" i="3"/>
  <c r="L8" i="3"/>
  <c r="L10" i="3"/>
  <c r="L9" i="3"/>
  <c r="L11" i="3"/>
  <c r="L12" i="3"/>
  <c r="L13" i="3"/>
  <c r="L14" i="3"/>
  <c r="L15" i="3"/>
  <c r="L17" i="3"/>
  <c r="L16" i="3"/>
  <c r="L18" i="3"/>
  <c r="L19" i="3"/>
  <c r="L20" i="3"/>
  <c r="L22" i="3"/>
  <c r="L21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44" i="3"/>
  <c r="L45" i="3"/>
  <c r="L46" i="3"/>
  <c r="L47" i="3"/>
  <c r="L48" i="3"/>
  <c r="L49" i="3"/>
  <c r="L53" i="3"/>
  <c r="L54" i="3"/>
  <c r="L55" i="3"/>
  <c r="L56" i="3"/>
  <c r="L57" i="3"/>
  <c r="L61" i="3"/>
  <c r="L62" i="3"/>
  <c r="L63" i="3"/>
  <c r="L64" i="3"/>
  <c r="L65" i="3"/>
  <c r="L66" i="3"/>
  <c r="L67" i="3"/>
  <c r="L68" i="3"/>
  <c r="L70" i="3"/>
  <c r="L69" i="3"/>
  <c r="L71" i="3"/>
  <c r="L72" i="3"/>
  <c r="L74" i="3"/>
  <c r="L73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9" i="3"/>
  <c r="L111" i="3"/>
  <c r="L113" i="3"/>
  <c r="L114" i="3"/>
  <c r="L115" i="3"/>
  <c r="L112" i="3"/>
  <c r="L116" i="3"/>
  <c r="L117" i="3"/>
  <c r="L118" i="3"/>
  <c r="L119" i="3"/>
  <c r="L120" i="3"/>
  <c r="L132" i="3"/>
  <c r="L133" i="3"/>
  <c r="L134" i="3"/>
  <c r="L135" i="3"/>
  <c r="L136" i="3"/>
  <c r="L137" i="3"/>
  <c r="L138" i="3"/>
  <c r="L139" i="3"/>
  <c r="L140" i="3"/>
  <c r="L141" i="3"/>
  <c r="L142" i="3"/>
  <c r="L144" i="3"/>
  <c r="L143" i="3"/>
  <c r="L145" i="3"/>
  <c r="L146" i="3"/>
  <c r="L147" i="3"/>
  <c r="L148" i="3"/>
  <c r="L150" i="3"/>
  <c r="L149" i="3"/>
  <c r="L151" i="3"/>
  <c r="L152" i="3"/>
  <c r="L153" i="3"/>
  <c r="L154" i="3"/>
  <c r="L155" i="3"/>
  <c r="L156" i="3"/>
  <c r="L157" i="3"/>
  <c r="L162" i="3"/>
  <c r="L163" i="3"/>
  <c r="L164" i="3"/>
  <c r="L165" i="3"/>
  <c r="L166" i="3"/>
  <c r="L167" i="3"/>
  <c r="L168" i="3"/>
  <c r="L169" i="3"/>
  <c r="L170" i="3"/>
  <c r="L171" i="3"/>
  <c r="L175" i="3"/>
  <c r="L176" i="3"/>
  <c r="L177" i="3"/>
  <c r="L178" i="3"/>
  <c r="L179" i="3"/>
  <c r="L180" i="3"/>
  <c r="L181" i="3"/>
  <c r="L182" i="3"/>
  <c r="L183" i="3"/>
  <c r="L184" i="3"/>
  <c r="L185" i="3"/>
  <c r="L189" i="3"/>
  <c r="L190" i="3"/>
  <c r="L191" i="3"/>
  <c r="L192" i="3"/>
  <c r="L193" i="3"/>
  <c r="L194" i="3"/>
  <c r="L195" i="3"/>
  <c r="L196" i="3"/>
  <c r="L197" i="3"/>
  <c r="L198" i="3"/>
  <c r="L3" i="3"/>
</calcChain>
</file>

<file path=xl/sharedStrings.xml><?xml version="1.0" encoding="utf-8"?>
<sst xmlns="http://schemas.openxmlformats.org/spreadsheetml/2006/main" count="3312" uniqueCount="799">
  <si>
    <t>Vieta</t>
  </si>
  <si>
    <t>Nr</t>
  </si>
  <si>
    <t/>
  </si>
  <si>
    <t>Grupa</t>
  </si>
  <si>
    <t>Dalībnieks</t>
  </si>
  <si>
    <t>Klubs</t>
  </si>
  <si>
    <t>Rezultāts</t>
  </si>
  <si>
    <t>Starpība</t>
  </si>
  <si>
    <t>Ātrums</t>
  </si>
  <si>
    <t>5.0 km D, DM</t>
  </si>
  <si>
    <t>1.</t>
  </si>
  <si>
    <t>LAT</t>
  </si>
  <si>
    <t>[img:flags/LV.gif]</t>
  </si>
  <si>
    <t>D</t>
  </si>
  <si>
    <t>HANSONS Ričards</t>
  </si>
  <si>
    <t>RRS</t>
  </si>
  <si>
    <t>00:10:05,44</t>
  </si>
  <si>
    <t>-</t>
  </si>
  <si>
    <t>29.7 km/h</t>
  </si>
  <si>
    <t>2.</t>
  </si>
  <si>
    <t>VĒVERS Edvards</t>
  </si>
  <si>
    <t>KNSS/Goldingen cycling club</t>
  </si>
  <si>
    <t>00:10:48,49</t>
  </si>
  <si>
    <t>+00:43</t>
  </si>
  <si>
    <t>27.7 km/h</t>
  </si>
  <si>
    <t>3.</t>
  </si>
  <si>
    <t>ZOZUĻA Danils</t>
  </si>
  <si>
    <t>00:10:51,33</t>
  </si>
  <si>
    <t>+00:45</t>
  </si>
  <si>
    <t>27.6 km/h</t>
  </si>
  <si>
    <t>4.</t>
  </si>
  <si>
    <t>JUDINS Roberts</t>
  </si>
  <si>
    <t>VeloLifestyle/SmiltenesBJSS</t>
  </si>
  <si>
    <t>00:10:51,37</t>
  </si>
  <si>
    <t>5.</t>
  </si>
  <si>
    <t>MALIŠEVS Māris</t>
  </si>
  <si>
    <t>00:11:00,64</t>
  </si>
  <si>
    <t>+00:55</t>
  </si>
  <si>
    <t>27.2 km/h</t>
  </si>
  <si>
    <t>6.</t>
  </si>
  <si>
    <t>DM</t>
  </si>
  <si>
    <t>JURĒVIČA Ieva</t>
  </si>
  <si>
    <t>00:11:06,16</t>
  </si>
  <si>
    <t>+01:00</t>
  </si>
  <si>
    <t>27.0 km/h</t>
  </si>
  <si>
    <t>7.</t>
  </si>
  <si>
    <t>OŠČEPKOVS Arsenijs</t>
  </si>
  <si>
    <t>00:11:14,51</t>
  </si>
  <si>
    <t>+01:09</t>
  </si>
  <si>
    <t>26.6 km/h</t>
  </si>
  <si>
    <t>8.</t>
  </si>
  <si>
    <t>ICE Mārtiņš</t>
  </si>
  <si>
    <t>00:11:15,05</t>
  </si>
  <si>
    <t>9.</t>
  </si>
  <si>
    <t>LTU</t>
  </si>
  <si>
    <t>[img:flags/LT.gif]</t>
  </si>
  <si>
    <t>KRIVICKAITĖ Agnė</t>
  </si>
  <si>
    <t>Panevėžio m. merginų DSK "Fortūna"</t>
  </si>
  <si>
    <t>00:11:27,50</t>
  </si>
  <si>
    <t>+01:22</t>
  </si>
  <si>
    <t>26.1 km/h</t>
  </si>
  <si>
    <t>10.</t>
  </si>
  <si>
    <t>CIPULIS Daniels</t>
  </si>
  <si>
    <t>00:11:28,66</t>
  </si>
  <si>
    <t>+01:23</t>
  </si>
  <si>
    <t>11.</t>
  </si>
  <si>
    <t>GALOVECKIS Martiņš</t>
  </si>
  <si>
    <t>00:11:33,93</t>
  </si>
  <si>
    <t>+01:28</t>
  </si>
  <si>
    <t>25.9 km/h</t>
  </si>
  <si>
    <t>12.</t>
  </si>
  <si>
    <t>GOLDBERGS Aleksandrs</t>
  </si>
  <si>
    <t>00:11:35,74</t>
  </si>
  <si>
    <t>+01:30</t>
  </si>
  <si>
    <t>25.8 km/h</t>
  </si>
  <si>
    <t>13.</t>
  </si>
  <si>
    <t>ZUJEVS Rūdolfs</t>
  </si>
  <si>
    <t>00:11:45,11</t>
  </si>
  <si>
    <t>+01:39</t>
  </si>
  <si>
    <t>25.5 km/h</t>
  </si>
  <si>
    <t>14.</t>
  </si>
  <si>
    <t>LADINS Ivans</t>
  </si>
  <si>
    <t>00:11:46,03</t>
  </si>
  <si>
    <t>+01:40</t>
  </si>
  <si>
    <t>25.4 km/h</t>
  </si>
  <si>
    <t>15.</t>
  </si>
  <si>
    <t>MATVEJEVS Pavels</t>
  </si>
  <si>
    <t>00:11:49,91</t>
  </si>
  <si>
    <t>+01:44</t>
  </si>
  <si>
    <t>25.3 km/h</t>
  </si>
  <si>
    <t>16.</t>
  </si>
  <si>
    <t>JURJURS Roberts</t>
  </si>
  <si>
    <t>00:11:52,21</t>
  </si>
  <si>
    <t>+01:46</t>
  </si>
  <si>
    <t>25.2 km/h</t>
  </si>
  <si>
    <t>17.</t>
  </si>
  <si>
    <t>SKIKAS Lukas</t>
  </si>
  <si>
    <t>00:12:05,96</t>
  </si>
  <si>
    <t>+02:00</t>
  </si>
  <si>
    <t>24.7 km/h</t>
  </si>
  <si>
    <t>18.</t>
  </si>
  <si>
    <t>ČERŅAJEVS Kristaps</t>
  </si>
  <si>
    <t>00:12:06,16</t>
  </si>
  <si>
    <t>19.</t>
  </si>
  <si>
    <t>BLŪZMANIS Bruno</t>
  </si>
  <si>
    <t>00:12:16,54</t>
  </si>
  <si>
    <t>+02:11</t>
  </si>
  <si>
    <t>24.4 km/h</t>
  </si>
  <si>
    <t>20.</t>
  </si>
  <si>
    <t>GUSEVS Artjoms</t>
  </si>
  <si>
    <t>00:12:38,56</t>
  </si>
  <si>
    <t>+02:33</t>
  </si>
  <si>
    <t>23.7 km/h</t>
  </si>
  <si>
    <t>21.</t>
  </si>
  <si>
    <t>BIRZLEJA Rasa</t>
  </si>
  <si>
    <t>00:12:46,42</t>
  </si>
  <si>
    <t>+02:40</t>
  </si>
  <si>
    <t>23.4 km/h</t>
  </si>
  <si>
    <t>22.</t>
  </si>
  <si>
    <t>VIRŠUTA Bogdans</t>
  </si>
  <si>
    <t>00:12:53,51</t>
  </si>
  <si>
    <t>+02:48</t>
  </si>
  <si>
    <t>23.2 km/h</t>
  </si>
  <si>
    <t>10.0 km C, CM, BM, M7</t>
  </si>
  <si>
    <t>C</t>
  </si>
  <si>
    <t>PĒTERSONS Alvils</t>
  </si>
  <si>
    <t>RRS1</t>
  </si>
  <si>
    <t>00:14:11,93</t>
  </si>
  <si>
    <t>42.2 km/h</t>
  </si>
  <si>
    <t>M7</t>
  </si>
  <si>
    <t>RUTKA Uldis</t>
  </si>
  <si>
    <t>Dobeles Dzirnavnieks/FeelFree</t>
  </si>
  <si>
    <t>00:14:27,24</t>
  </si>
  <si>
    <t>+00:15</t>
  </si>
  <si>
    <t>41.5 km/h</t>
  </si>
  <si>
    <t>TJUMINS Georgs</t>
  </si>
  <si>
    <t>00:14:28,34</t>
  </si>
  <si>
    <t>+00:16</t>
  </si>
  <si>
    <t>41.4 km/h</t>
  </si>
  <si>
    <t>BM</t>
  </si>
  <si>
    <t>ZIBENE Rūta</t>
  </si>
  <si>
    <t>00:14:36,76</t>
  </si>
  <si>
    <t>+00:24</t>
  </si>
  <si>
    <t>41.0 km/h</t>
  </si>
  <si>
    <t>PURBĒRZIŅS Mārtiņš</t>
  </si>
  <si>
    <t>00:14:49,41</t>
  </si>
  <si>
    <t>+00:37</t>
  </si>
  <si>
    <t>40.4 km/h</t>
  </si>
  <si>
    <t>JEFIMOVA Adelīna</t>
  </si>
  <si>
    <t>Dobeles Sporta Skola/Dobeles Dzirnavnieks/Feel/Free</t>
  </si>
  <si>
    <t>00:14:50,67</t>
  </si>
  <si>
    <t>+00:38</t>
  </si>
  <si>
    <t>DANEIKAITE Migle</t>
  </si>
  <si>
    <t>Utenos daugiafunkcio sporto centro</t>
  </si>
  <si>
    <t>00:14:58,75</t>
  </si>
  <si>
    <t>+00:46</t>
  </si>
  <si>
    <t>40.0 km/h</t>
  </si>
  <si>
    <t>ZVIRBULIS Uvis</t>
  </si>
  <si>
    <t>00:15:04,16</t>
  </si>
  <si>
    <t>+00:52</t>
  </si>
  <si>
    <t>39.8 km/h</t>
  </si>
  <si>
    <t>KANCERS Helvijs</t>
  </si>
  <si>
    <t>00:15:09,82</t>
  </si>
  <si>
    <t>+00:57</t>
  </si>
  <si>
    <t>39.5 km/h</t>
  </si>
  <si>
    <t>ZUJEVS Jēkabs</t>
  </si>
  <si>
    <t>00:15:12,90</t>
  </si>
  <si>
    <t>39.4 km/h</t>
  </si>
  <si>
    <t>VAITKEVIČIUS Gytis</t>
  </si>
  <si>
    <t>00:15:13,47</t>
  </si>
  <si>
    <t>+01:01</t>
  </si>
  <si>
    <t>PETROVAITE Indre</t>
  </si>
  <si>
    <t>00:15:15,25</t>
  </si>
  <si>
    <t>+01:03</t>
  </si>
  <si>
    <t>39.3 km/h</t>
  </si>
  <si>
    <t>CM</t>
  </si>
  <si>
    <t>KISELIŪNAITĖ Orinta</t>
  </si>
  <si>
    <t>00:15:32,85</t>
  </si>
  <si>
    <t>+01:20</t>
  </si>
  <si>
    <t>38.5 km/h</t>
  </si>
  <si>
    <t>PUNDURS Eduards</t>
  </si>
  <si>
    <t>00:15:34,19</t>
  </si>
  <si>
    <t>ŠABĀNS Kaspars</t>
  </si>
  <si>
    <t>00:15:47,67</t>
  </si>
  <si>
    <t>+01:35</t>
  </si>
  <si>
    <t>37.9 km/h</t>
  </si>
  <si>
    <t>DOMBROVSKIS Mārtiņš</t>
  </si>
  <si>
    <t>00:15:48,98</t>
  </si>
  <si>
    <t>+01:37</t>
  </si>
  <si>
    <t>APSE Dāniels</t>
  </si>
  <si>
    <t>00:15:56,75</t>
  </si>
  <si>
    <t>37.6 km/h</t>
  </si>
  <si>
    <t>STUCERS Jānis</t>
  </si>
  <si>
    <t>00:15:58,94</t>
  </si>
  <si>
    <t>+01:47</t>
  </si>
  <si>
    <t>37.5 km/h</t>
  </si>
  <si>
    <t>ŠLOSBERGA Līva</t>
  </si>
  <si>
    <t>00:16:02,82</t>
  </si>
  <si>
    <t>+01:50</t>
  </si>
  <si>
    <t>37.3 km/h</t>
  </si>
  <si>
    <t>BULA Beāte</t>
  </si>
  <si>
    <t>00:16:04,20</t>
  </si>
  <si>
    <t>+01:52</t>
  </si>
  <si>
    <t>BARTUŠEVIČS Mečislavs</t>
  </si>
  <si>
    <t>00:16:05,51</t>
  </si>
  <si>
    <t>+01:53</t>
  </si>
  <si>
    <t>37.2 km/h</t>
  </si>
  <si>
    <t>VARIAKOJYTĖ Erna</t>
  </si>
  <si>
    <t>00:16:06,71</t>
  </si>
  <si>
    <t>+01:54</t>
  </si>
  <si>
    <t>23.</t>
  </si>
  <si>
    <t>PETKUS Armands</t>
  </si>
  <si>
    <t>RK Liepāja</t>
  </si>
  <si>
    <t>00:16:08,27</t>
  </si>
  <si>
    <t>+01:56</t>
  </si>
  <si>
    <t>37.1 km/h</t>
  </si>
  <si>
    <t>24.</t>
  </si>
  <si>
    <t>ZAĶIS Adrians</t>
  </si>
  <si>
    <t>00:16:08,89</t>
  </si>
  <si>
    <t>25.</t>
  </si>
  <si>
    <t>JONAITYTĖ Gabija</t>
  </si>
  <si>
    <t>00:16:33,70</t>
  </si>
  <si>
    <t>+02:21</t>
  </si>
  <si>
    <t>36.2 km/h</t>
  </si>
  <si>
    <t>26.</t>
  </si>
  <si>
    <t>LOGINS Arvīds</t>
  </si>
  <si>
    <t>00:16:37,16</t>
  </si>
  <si>
    <t>+02:25</t>
  </si>
  <si>
    <t>36.1 km/h</t>
  </si>
  <si>
    <t>27.</t>
  </si>
  <si>
    <t>BRENCIS Kristians</t>
  </si>
  <si>
    <t>Ķekavas NSS</t>
  </si>
  <si>
    <t>00:16:49,15</t>
  </si>
  <si>
    <t>+02:37</t>
  </si>
  <si>
    <t>35.6 km/h</t>
  </si>
  <si>
    <t>28.</t>
  </si>
  <si>
    <t>CAUNE Vismants</t>
  </si>
  <si>
    <t>Salaspils Zīriņi</t>
  </si>
  <si>
    <t>00:16:50,68</t>
  </si>
  <si>
    <t>+02:38</t>
  </si>
  <si>
    <t>29.</t>
  </si>
  <si>
    <t>KRŪMIŅŠ Daniels</t>
  </si>
  <si>
    <t>Talsu novada Sporta skola</t>
  </si>
  <si>
    <t>00:17:00,28</t>
  </si>
  <si>
    <t>35.2 km/h</t>
  </si>
  <si>
    <t>30.</t>
  </si>
  <si>
    <t>ŠTERNBERGS Daniels</t>
  </si>
  <si>
    <t>00:17:00,62</t>
  </si>
  <si>
    <t>31.</t>
  </si>
  <si>
    <t>ANDIŅŠ Valdis</t>
  </si>
  <si>
    <t>00:17:03,98</t>
  </si>
  <si>
    <t>+02:52</t>
  </si>
  <si>
    <t>35.1 km/h</t>
  </si>
  <si>
    <t>32.</t>
  </si>
  <si>
    <t>KLISMETE Laura</t>
  </si>
  <si>
    <t>00:17:12,56</t>
  </si>
  <si>
    <t>+03:00</t>
  </si>
  <si>
    <t>34.8 km/h</t>
  </si>
  <si>
    <t>33.</t>
  </si>
  <si>
    <t>BRILTE Linda Elizabete</t>
  </si>
  <si>
    <t>00:17:12,68</t>
  </si>
  <si>
    <t>34.</t>
  </si>
  <si>
    <t>GRUNTIŅŠ Gatis</t>
  </si>
  <si>
    <t>00:17:13,70</t>
  </si>
  <si>
    <t>+03:01</t>
  </si>
  <si>
    <t>35.</t>
  </si>
  <si>
    <t>PETEOVS Andrejs</t>
  </si>
  <si>
    <t>RRS Alfa</t>
  </si>
  <si>
    <t>00:17:19,94</t>
  </si>
  <si>
    <t>+03:08</t>
  </si>
  <si>
    <t>34.6 km/h</t>
  </si>
  <si>
    <t>36.</t>
  </si>
  <si>
    <t>BAUMERTS Toms</t>
  </si>
  <si>
    <t>00:17:27,24</t>
  </si>
  <si>
    <t>+03:15</t>
  </si>
  <si>
    <t>34.3 km/h</t>
  </si>
  <si>
    <t>37.</t>
  </si>
  <si>
    <t>LAUVENŠTEINS Kristaps</t>
  </si>
  <si>
    <t>00:17:34,58</t>
  </si>
  <si>
    <t>+03:22</t>
  </si>
  <si>
    <t>34.1 km/h</t>
  </si>
  <si>
    <t>38.</t>
  </si>
  <si>
    <t>FOTINS Arturs</t>
  </si>
  <si>
    <t>00:17:37,40</t>
  </si>
  <si>
    <t>+03:25</t>
  </si>
  <si>
    <t>34.0 km/h</t>
  </si>
  <si>
    <t>39.</t>
  </si>
  <si>
    <t>KLAUŽS Kārlis</t>
  </si>
  <si>
    <t>00:17:45,71</t>
  </si>
  <si>
    <t>+03:33</t>
  </si>
  <si>
    <t>33.7 km/h</t>
  </si>
  <si>
    <t>40.</t>
  </si>
  <si>
    <t>ČERNOVSKIS Patriks</t>
  </si>
  <si>
    <t>00:17:57,22</t>
  </si>
  <si>
    <t>+03:45</t>
  </si>
  <si>
    <t>33.4 km/h</t>
  </si>
  <si>
    <t>41.</t>
  </si>
  <si>
    <t>TRUDOVOJS Sergejs</t>
  </si>
  <si>
    <t>00:17:58,73</t>
  </si>
  <si>
    <t>+03:46</t>
  </si>
  <si>
    <t>33.3 km/h</t>
  </si>
  <si>
    <t>42.</t>
  </si>
  <si>
    <t>JAKOBSONS Marks</t>
  </si>
  <si>
    <t>00:17:58,77</t>
  </si>
  <si>
    <t>43.</t>
  </si>
  <si>
    <t>LIMBAITE Anna</t>
  </si>
  <si>
    <t>00:18:05,22</t>
  </si>
  <si>
    <t>+03:53</t>
  </si>
  <si>
    <t>33.1 km/h</t>
  </si>
  <si>
    <t>44.</t>
  </si>
  <si>
    <t>LEJIŅA Elīza</t>
  </si>
  <si>
    <t>RRS Belo Cycling Project</t>
  </si>
  <si>
    <t>00:18:19,58</t>
  </si>
  <si>
    <t>+04:07</t>
  </si>
  <si>
    <t>32.7 km/h</t>
  </si>
  <si>
    <t>45.</t>
  </si>
  <si>
    <t>DVILS-DMITRIJEVS Jegors</t>
  </si>
  <si>
    <t>RRS2-3</t>
  </si>
  <si>
    <t>00:18:21,86</t>
  </si>
  <si>
    <t>+04:09</t>
  </si>
  <si>
    <t>32.6 km/h</t>
  </si>
  <si>
    <t>46.</t>
  </si>
  <si>
    <t>UPENIECE Ilze</t>
  </si>
  <si>
    <t>00:18:24,47</t>
  </si>
  <si>
    <t>+04:12</t>
  </si>
  <si>
    <t>32.5 km/h</t>
  </si>
  <si>
    <t>47.</t>
  </si>
  <si>
    <t>SMIRNOVS Tihons</t>
  </si>
  <si>
    <t>00:18:34,10</t>
  </si>
  <si>
    <t>+04:22</t>
  </si>
  <si>
    <t>32.3 km/h</t>
  </si>
  <si>
    <t>48.</t>
  </si>
  <si>
    <t>MAKŠIMAITĖ Saulė</t>
  </si>
  <si>
    <t>00:18:41,64</t>
  </si>
  <si>
    <t>+04:29</t>
  </si>
  <si>
    <t>32.0 km/h</t>
  </si>
  <si>
    <t>49.</t>
  </si>
  <si>
    <t>LACIS Roans</t>
  </si>
  <si>
    <t>00:19:11,83</t>
  </si>
  <si>
    <t>+04:59</t>
  </si>
  <si>
    <t>31.2 km/h</t>
  </si>
  <si>
    <t>50.</t>
  </si>
  <si>
    <t>FREIMANIS Mārtiņš Dāniels</t>
  </si>
  <si>
    <t>00:19:15,23</t>
  </si>
  <si>
    <t>+05:03</t>
  </si>
  <si>
    <t>31.1 km/h</t>
  </si>
  <si>
    <t>51.</t>
  </si>
  <si>
    <t>AREFJEVA Jelena</t>
  </si>
  <si>
    <t>00:19:24,30</t>
  </si>
  <si>
    <t>+05:12</t>
  </si>
  <si>
    <t>30.9 km/h</t>
  </si>
  <si>
    <t>52.</t>
  </si>
  <si>
    <t>BĒRZIŅŠ Roberts</t>
  </si>
  <si>
    <t>00:19:42,44</t>
  </si>
  <si>
    <t>+05:30</t>
  </si>
  <si>
    <t>30.4 km/h</t>
  </si>
  <si>
    <t>53.</t>
  </si>
  <si>
    <t>LORENCS Emīls</t>
  </si>
  <si>
    <t>00:20:21,82</t>
  </si>
  <si>
    <t>+06:09</t>
  </si>
  <si>
    <t>29.4 km/h</t>
  </si>
  <si>
    <t>54.</t>
  </si>
  <si>
    <t>GRAZNE-RIEKSTIŅŠ Klāvs</t>
  </si>
  <si>
    <t>00:20:44,87</t>
  </si>
  <si>
    <t>+06:32</t>
  </si>
  <si>
    <t>28.9 km/h</t>
  </si>
  <si>
    <t>15.0 km AM, EliteW, U23W, CFAW, B, A</t>
  </si>
  <si>
    <t>A</t>
  </si>
  <si>
    <t>GŪTMANIS Rauls</t>
  </si>
  <si>
    <t>MSĢ / RK Liepāja</t>
  </si>
  <si>
    <t>00:18:58,15</t>
  </si>
  <si>
    <t>47.4 km/h</t>
  </si>
  <si>
    <t>KUBELSKAS Gediminas</t>
  </si>
  <si>
    <t>Kauno Sm "Gaja"</t>
  </si>
  <si>
    <t>00:19:30,71</t>
  </si>
  <si>
    <t>+00:32</t>
  </si>
  <si>
    <t>46.1 km/h</t>
  </si>
  <si>
    <t>ALIŠAUSKAS Deivydas</t>
  </si>
  <si>
    <t>00:19:38,72</t>
  </si>
  <si>
    <t>+00:40</t>
  </si>
  <si>
    <t>45.8 km/h</t>
  </si>
  <si>
    <t>REINFELDS Rihards</t>
  </si>
  <si>
    <t>MSĢ / Ķekavas NSS</t>
  </si>
  <si>
    <t>00:19:39,30</t>
  </si>
  <si>
    <t>+00:41</t>
  </si>
  <si>
    <t>45.7 km/h</t>
  </si>
  <si>
    <t>KLISMETS Kārlis</t>
  </si>
  <si>
    <t>MSĢ / RRS</t>
  </si>
  <si>
    <t>00:19:39,64</t>
  </si>
  <si>
    <t>ŠALME Ritvars</t>
  </si>
  <si>
    <t>00:19:49,06</t>
  </si>
  <si>
    <t>+00:50</t>
  </si>
  <si>
    <t>45.4 km/h</t>
  </si>
  <si>
    <t>B</t>
  </si>
  <si>
    <t>LAPIŅŠ Gusts</t>
  </si>
  <si>
    <t>00:19:52,89</t>
  </si>
  <si>
    <t>+00:54</t>
  </si>
  <si>
    <t>45.2 km/h</t>
  </si>
  <si>
    <t>KAZOKAS Vytautas</t>
  </si>
  <si>
    <t>00:20:04,62</t>
  </si>
  <si>
    <t>+01:06</t>
  </si>
  <si>
    <t>44.8 km/h</t>
  </si>
  <si>
    <t>ČUKURS Roberts</t>
  </si>
  <si>
    <t>00:20:07,75</t>
  </si>
  <si>
    <t>44.7 km/h</t>
  </si>
  <si>
    <t>GLUDAVS Dāvis</t>
  </si>
  <si>
    <t>00:20:24,32</t>
  </si>
  <si>
    <t>+01:26</t>
  </si>
  <si>
    <t>44.1 km/h</t>
  </si>
  <si>
    <t>SOKOLOVAS Karolis</t>
  </si>
  <si>
    <t>00:20:24,92</t>
  </si>
  <si>
    <t>44.0 km/h</t>
  </si>
  <si>
    <t>ZĪVARTS Dāvis</t>
  </si>
  <si>
    <t>00:20:27,32</t>
  </si>
  <si>
    <t>+01:29</t>
  </si>
  <si>
    <t>43.9 km/h</t>
  </si>
  <si>
    <t>GERDAUSKAS Aironas</t>
  </si>
  <si>
    <t>00:20:38,99</t>
  </si>
  <si>
    <t>43.5 km/h</t>
  </si>
  <si>
    <t>SKRUBIS Kristers</t>
  </si>
  <si>
    <t>00:20:39,73</t>
  </si>
  <si>
    <t>+01:41</t>
  </si>
  <si>
    <t>BURBA Vakaris</t>
  </si>
  <si>
    <t>Panevežio Raimundo Sargūno sporto gimnazijos</t>
  </si>
  <si>
    <t>00:20:45,98</t>
  </si>
  <si>
    <t>43.3 km/h</t>
  </si>
  <si>
    <t>STUNDŽIA Rokas</t>
  </si>
  <si>
    <t>00:20:58,44</t>
  </si>
  <si>
    <t>42.9 km/h</t>
  </si>
  <si>
    <t>AM</t>
  </si>
  <si>
    <t>SILTUMĒNA Kitija</t>
  </si>
  <si>
    <t>00:21:06,75</t>
  </si>
  <si>
    <t>+02:08</t>
  </si>
  <si>
    <t>42.6 km/h</t>
  </si>
  <si>
    <t>TIMŠĀNS Dominiks</t>
  </si>
  <si>
    <t>MSĢ</t>
  </si>
  <si>
    <t>00:21:06,89</t>
  </si>
  <si>
    <t>VAZDIĶIS Toms</t>
  </si>
  <si>
    <t>KNSS/Goldingen cycling club/MSĢ</t>
  </si>
  <si>
    <t>00:21:15,32</t>
  </si>
  <si>
    <t>+02:17</t>
  </si>
  <si>
    <t>42.3 km/h</t>
  </si>
  <si>
    <t>ŠTĀLS Renāts</t>
  </si>
  <si>
    <t>MSĢ / RRS Belo CP</t>
  </si>
  <si>
    <t>00:21:24,68</t>
  </si>
  <si>
    <t>+02:26</t>
  </si>
  <si>
    <t>42.0 km/h</t>
  </si>
  <si>
    <t>VISTIŅŠ Ralfs</t>
  </si>
  <si>
    <t>00:21:29,96</t>
  </si>
  <si>
    <t>+02:31</t>
  </si>
  <si>
    <t>41.8 km/h</t>
  </si>
  <si>
    <t>RIKS Sipovičs</t>
  </si>
  <si>
    <t>00:21:30,01</t>
  </si>
  <si>
    <t>HARKINS Ģirts</t>
  </si>
  <si>
    <t>MSĢ/VeloLifestyle/SmiltenesBJSS</t>
  </si>
  <si>
    <t>00:21:30,54</t>
  </si>
  <si>
    <t>+02:32</t>
  </si>
  <si>
    <t>ĻAUDAUNSKIS Roberts</t>
  </si>
  <si>
    <t>00:21:41,15</t>
  </si>
  <si>
    <t>+02:43</t>
  </si>
  <si>
    <t>SKRAPCIS Olivers Jēkabs</t>
  </si>
  <si>
    <t>00:21:45,73</t>
  </si>
  <si>
    <t>+02:47</t>
  </si>
  <si>
    <t>41.3 km/h</t>
  </si>
  <si>
    <t>STRAKŠYTE Kotryna</t>
  </si>
  <si>
    <t>00:21:50,93</t>
  </si>
  <si>
    <t>41.1 km/h</t>
  </si>
  <si>
    <t>U23W</t>
  </si>
  <si>
    <t>JONIKAITE Dovile</t>
  </si>
  <si>
    <t>00:21:55,04</t>
  </si>
  <si>
    <t>+02:56</t>
  </si>
  <si>
    <t>GUNNE Kristians Markuss</t>
  </si>
  <si>
    <t>00:21:55,58</t>
  </si>
  <si>
    <t>+02:57</t>
  </si>
  <si>
    <t>BELOHVOŠČIKA Laura</t>
  </si>
  <si>
    <t>00:21:57,67</t>
  </si>
  <si>
    <t>+02:59</t>
  </si>
  <si>
    <t>40.9 km/h</t>
  </si>
  <si>
    <t>ĀBOMA Madara</t>
  </si>
  <si>
    <t>00:22:11,38</t>
  </si>
  <si>
    <t>+03:13</t>
  </si>
  <si>
    <t>40.5 km/h</t>
  </si>
  <si>
    <t>UPENIEKS Dāvis</t>
  </si>
  <si>
    <t>00:22:11,68</t>
  </si>
  <si>
    <t>M1W</t>
  </si>
  <si>
    <t>KALVERŠA-ĶENĢE Zane</t>
  </si>
  <si>
    <t>Latvian Cycling Girls</t>
  </si>
  <si>
    <t>00:22:12,13</t>
  </si>
  <si>
    <t>SIPOVIČS Lavrs</t>
  </si>
  <si>
    <t>00:22:24,93</t>
  </si>
  <si>
    <t>+03:26</t>
  </si>
  <si>
    <t>40.1 km/h</t>
  </si>
  <si>
    <t>TAMS Valters</t>
  </si>
  <si>
    <t>00:22:33,07</t>
  </si>
  <si>
    <t>+03:34</t>
  </si>
  <si>
    <t>39.9 km/h</t>
  </si>
  <si>
    <t>PRIEDOLIŅŠ Jānis</t>
  </si>
  <si>
    <t>00:22:33,53</t>
  </si>
  <si>
    <t>+03:35</t>
  </si>
  <si>
    <t>KLIMAVIČIUS Nikolas</t>
  </si>
  <si>
    <t>00:22:33,54</t>
  </si>
  <si>
    <t>VAIČIŪNAS Lukas</t>
  </si>
  <si>
    <t>00:22:39,14</t>
  </si>
  <si>
    <t>+03:40</t>
  </si>
  <si>
    <t>39.7 km/h</t>
  </si>
  <si>
    <t>EIHMANE Linda</t>
  </si>
  <si>
    <t>Dobeles Sporta Skola/Feel/Free</t>
  </si>
  <si>
    <t>00:22:50,17</t>
  </si>
  <si>
    <t>+03:52</t>
  </si>
  <si>
    <t>KRUMPĀNS Dans</t>
  </si>
  <si>
    <t>00:22:52,18</t>
  </si>
  <si>
    <t>+03:54</t>
  </si>
  <si>
    <t>ANDRIJANOVA Santa Sanija</t>
  </si>
  <si>
    <t>00:22:59,35</t>
  </si>
  <si>
    <t>+04:01</t>
  </si>
  <si>
    <t>39.1 km/h</t>
  </si>
  <si>
    <t>LAZDIŅŠ Didzis</t>
  </si>
  <si>
    <t>00:23:05,98</t>
  </si>
  <si>
    <t>38.9 km/h</t>
  </si>
  <si>
    <t>ŠALME Kaspars</t>
  </si>
  <si>
    <t>00:23:07,76</t>
  </si>
  <si>
    <t>MEKSS Rinalds</t>
  </si>
  <si>
    <t>00:23:10,52</t>
  </si>
  <si>
    <t>38.8 km/h</t>
  </si>
  <si>
    <t>DĀBOLIŅŠ Kārlis Jānis</t>
  </si>
  <si>
    <t>00:23:34,10</t>
  </si>
  <si>
    <t>+04:35</t>
  </si>
  <si>
    <t>38.1 km/h</t>
  </si>
  <si>
    <t>VAIVODE Lāsma Elza</t>
  </si>
  <si>
    <t>LiVelo / Zelta Zeme</t>
  </si>
  <si>
    <t>00:23:35,29</t>
  </si>
  <si>
    <t>+04:37</t>
  </si>
  <si>
    <t>KSENOFONTOVS Artemijs</t>
  </si>
  <si>
    <t>RRS2</t>
  </si>
  <si>
    <t>00:23:52,41</t>
  </si>
  <si>
    <t>+04:54</t>
  </si>
  <si>
    <t>VALAVIČIUS Mantas</t>
  </si>
  <si>
    <t>00:23:53,27</t>
  </si>
  <si>
    <t>+04:55</t>
  </si>
  <si>
    <t>LIELMANIS Elvis</t>
  </si>
  <si>
    <t>00:23:53,55</t>
  </si>
  <si>
    <t>SAMOKIŠINA Karina</t>
  </si>
  <si>
    <t>00:23:55,60</t>
  </si>
  <si>
    <t>+04:57</t>
  </si>
  <si>
    <t>GRUODIS Eimantas</t>
  </si>
  <si>
    <t>00:24:06,51</t>
  </si>
  <si>
    <t>+05:08</t>
  </si>
  <si>
    <t>LAGZDIŅŠ Markuss</t>
  </si>
  <si>
    <t>00:24:08,06</t>
  </si>
  <si>
    <t>+05:09</t>
  </si>
  <si>
    <t>TIVČS Niklāvs</t>
  </si>
  <si>
    <t>00:24:27,85</t>
  </si>
  <si>
    <t>+05:29</t>
  </si>
  <si>
    <t>36.7 km/h</t>
  </si>
  <si>
    <t>GAILĪTIS Dāniels</t>
  </si>
  <si>
    <t>00:24:34,50</t>
  </si>
  <si>
    <t>+05:36</t>
  </si>
  <si>
    <t>36.6 km/h</t>
  </si>
  <si>
    <t>W</t>
  </si>
  <si>
    <t>BALLO Olga</t>
  </si>
  <si>
    <t>Velo+ Bottari Baltic</t>
  </si>
  <si>
    <t>00:24:47,13</t>
  </si>
  <si>
    <t>+05:48</t>
  </si>
  <si>
    <t>36.3 km/h</t>
  </si>
  <si>
    <t>55.</t>
  </si>
  <si>
    <t>HARTPENGS Valters</t>
  </si>
  <si>
    <t>00:24:57,04</t>
  </si>
  <si>
    <t>+05:58</t>
  </si>
  <si>
    <t>36.0 km/h</t>
  </si>
  <si>
    <t>56.</t>
  </si>
  <si>
    <t>BEĻAUSKIS Jēkabs</t>
  </si>
  <si>
    <t>00:25:08,86</t>
  </si>
  <si>
    <t>+06:10</t>
  </si>
  <si>
    <t>35.7 km/h</t>
  </si>
  <si>
    <t>57.</t>
  </si>
  <si>
    <t>DUBAUSKAITE Egle</t>
  </si>
  <si>
    <t>00:26:12,82</t>
  </si>
  <si>
    <t>+07:14</t>
  </si>
  <si>
    <t>58.</t>
  </si>
  <si>
    <t>SAUŠA Diāna</t>
  </si>
  <si>
    <t>00:26:26,08</t>
  </si>
  <si>
    <t>+07:27</t>
  </si>
  <si>
    <t>59.</t>
  </si>
  <si>
    <t>KLIEDERS Mārcis</t>
  </si>
  <si>
    <t>00:27:00,20</t>
  </si>
  <si>
    <t>+08:02</t>
  </si>
  <si>
    <t>60.</t>
  </si>
  <si>
    <t>M2W</t>
  </si>
  <si>
    <t>DĀBOLIŅA Guna</t>
  </si>
  <si>
    <t>00:29:09,82</t>
  </si>
  <si>
    <t>+10:11</t>
  </si>
  <si>
    <t>30.8 km/h</t>
  </si>
  <si>
    <t>61.</t>
  </si>
  <si>
    <t>BRUČAITE Barbora</t>
  </si>
  <si>
    <t>00:29:52,22</t>
  </si>
  <si>
    <t>+10:54</t>
  </si>
  <si>
    <t>30.1 km/h</t>
  </si>
  <si>
    <t>15.0 km CFA, M 1-6, Elite, U23</t>
  </si>
  <si>
    <t>M3</t>
  </si>
  <si>
    <t>VĒVERS Ģirts</t>
  </si>
  <si>
    <t>EVELO TEAM / RRS</t>
  </si>
  <si>
    <t>00:17:38,76</t>
  </si>
  <si>
    <t>51.0 km/h</t>
  </si>
  <si>
    <t>U23</t>
  </si>
  <si>
    <t>VĒVERS Ričards</t>
  </si>
  <si>
    <t>00:17:53,53</t>
  </si>
  <si>
    <t>+00:14</t>
  </si>
  <si>
    <t>50.3 km/h</t>
  </si>
  <si>
    <t>ELITE</t>
  </si>
  <si>
    <t>VOSEKALNS Andris</t>
  </si>
  <si>
    <t>00:18:27,14</t>
  </si>
  <si>
    <t>+00:48</t>
  </si>
  <si>
    <t>48.7 km/h</t>
  </si>
  <si>
    <t>KUČERJAVIJS Daniels</t>
  </si>
  <si>
    <t>00:19:01,36</t>
  </si>
  <si>
    <t>47.3 km/h</t>
  </si>
  <si>
    <t>M1</t>
  </si>
  <si>
    <t>KNOPS Kristaps</t>
  </si>
  <si>
    <t>00:19:13,24</t>
  </si>
  <si>
    <t>+01:34</t>
  </si>
  <si>
    <t>46.8 km/h</t>
  </si>
  <si>
    <t>CFA</t>
  </si>
  <si>
    <t>BOĻŠIS Niklāvs</t>
  </si>
  <si>
    <t>00:19:13,53</t>
  </si>
  <si>
    <t>ANDERSONS Jānis</t>
  </si>
  <si>
    <t>Velokurjers</t>
  </si>
  <si>
    <t>00:19:17,13</t>
  </si>
  <si>
    <t>+01:38</t>
  </si>
  <si>
    <t>46.6 km/h</t>
  </si>
  <si>
    <t>ROZE Artis</t>
  </si>
  <si>
    <t>00:19:18,12</t>
  </si>
  <si>
    <t>ŠTEINS Jānis</t>
  </si>
  <si>
    <t>00:19:23,48</t>
  </si>
  <si>
    <t>46.4 km/h</t>
  </si>
  <si>
    <t>LEIBMANS Aivis</t>
  </si>
  <si>
    <t>00:19:25,55</t>
  </si>
  <si>
    <t>46.3 km/h</t>
  </si>
  <si>
    <t>VIĻUMOVS Ivo</t>
  </si>
  <si>
    <t>00:19:39,49</t>
  </si>
  <si>
    <t>DANKBĀRS Oskars</t>
  </si>
  <si>
    <t>00:19:40,10</t>
  </si>
  <si>
    <t>+02:01</t>
  </si>
  <si>
    <t>M2</t>
  </si>
  <si>
    <t>JAKOBSONS Ričards</t>
  </si>
  <si>
    <t>EMU Cycling Team</t>
  </si>
  <si>
    <t>00:19:49,04</t>
  </si>
  <si>
    <t>+02:10</t>
  </si>
  <si>
    <t>M4</t>
  </si>
  <si>
    <t>KAŅEPĒJS Dzintars</t>
  </si>
  <si>
    <t>Skanste-Virši</t>
  </si>
  <si>
    <t>00:20:23,89</t>
  </si>
  <si>
    <t>+02:45</t>
  </si>
  <si>
    <t>ŠĒLIS Jānis</t>
  </si>
  <si>
    <t>00:20:29,44</t>
  </si>
  <si>
    <t>+02:50</t>
  </si>
  <si>
    <t>AHMEROVS Andrejs</t>
  </si>
  <si>
    <t>00:20:31,30</t>
  </si>
  <si>
    <t>43.8 km/h</t>
  </si>
  <si>
    <t>IEVIŅŠ Lauris</t>
  </si>
  <si>
    <t>00:20:37,92</t>
  </si>
  <si>
    <t>43.6 km/h</t>
  </si>
  <si>
    <t>LIPSKIS Andrejs</t>
  </si>
  <si>
    <t>Flatland Warriors</t>
  </si>
  <si>
    <t>00:20:40,21</t>
  </si>
  <si>
    <t>ROZENFELDS Egons</t>
  </si>
  <si>
    <t>00:20:40,44</t>
  </si>
  <si>
    <t>IVANOVAS Olegas</t>
  </si>
  <si>
    <t>00:20:53,65</t>
  </si>
  <si>
    <t>+03:14</t>
  </si>
  <si>
    <t>43.0 km/h</t>
  </si>
  <si>
    <t>M6</t>
  </si>
  <si>
    <t>RUŠMANIS Jānis</t>
  </si>
  <si>
    <t>00:20:54,41</t>
  </si>
  <si>
    <t>CĒSNIEKS Valters</t>
  </si>
  <si>
    <t>00:21:05,91</t>
  </si>
  <si>
    <t>+03:27</t>
  </si>
  <si>
    <t>KANCERS Kristaps</t>
  </si>
  <si>
    <t>Belo Cycling Project</t>
  </si>
  <si>
    <t>00:21:07,85</t>
  </si>
  <si>
    <t>+03:29</t>
  </si>
  <si>
    <t>42.5 km/h</t>
  </si>
  <si>
    <t>BALTUŠS Jānis</t>
  </si>
  <si>
    <t>Bauskas velo komanda</t>
  </si>
  <si>
    <t>00:21:11,66</t>
  </si>
  <si>
    <t>+03:32</t>
  </si>
  <si>
    <t>42.4 km/h</t>
  </si>
  <si>
    <t>KARULIS Jurģis</t>
  </si>
  <si>
    <t>MTB Grobiņas novads</t>
  </si>
  <si>
    <t>00:21:32,81</t>
  </si>
  <si>
    <t>41.7 km/h</t>
  </si>
  <si>
    <t>M5</t>
  </si>
  <si>
    <t>RODIONOVS Sergejs</t>
  </si>
  <si>
    <t>ĀdažiVelo</t>
  </si>
  <si>
    <t>00:21:53,08</t>
  </si>
  <si>
    <t>+04:14</t>
  </si>
  <si>
    <t>ZĀLĪTIS Didzis</t>
  </si>
  <si>
    <t>00:21:55,18</t>
  </si>
  <si>
    <t>+04:16</t>
  </si>
  <si>
    <t>NERUGALS Viktors</t>
  </si>
  <si>
    <t>EBike</t>
  </si>
  <si>
    <t>00:22:15,68</t>
  </si>
  <si>
    <t>+04:36</t>
  </si>
  <si>
    <t>GAILIŠS Oskars</t>
  </si>
  <si>
    <t>NN Sporta klubs</t>
  </si>
  <si>
    <t>00:22:19,63</t>
  </si>
  <si>
    <t>+04:40</t>
  </si>
  <si>
    <t>40.3 km/h</t>
  </si>
  <si>
    <t>BODNIEKS Andris</t>
  </si>
  <si>
    <t>00:22:20,36</t>
  </si>
  <si>
    <t>+04:41</t>
  </si>
  <si>
    <t>40.2 km/h</t>
  </si>
  <si>
    <t>PISARENKO ANDREJS</t>
  </si>
  <si>
    <t>00:22:24,80</t>
  </si>
  <si>
    <t>+04:46</t>
  </si>
  <si>
    <t>BARDOVSKIS Aivars</t>
  </si>
  <si>
    <t>00:22:28,94</t>
  </si>
  <si>
    <t>+04:50</t>
  </si>
  <si>
    <t>LIEPIŅŠ Jānis</t>
  </si>
  <si>
    <t>LMPF</t>
  </si>
  <si>
    <t>00:23:03,36</t>
  </si>
  <si>
    <t>+05:24</t>
  </si>
  <si>
    <t>39.0 km/h</t>
  </si>
  <si>
    <t>MISA Ilmārs</t>
  </si>
  <si>
    <t>Virsotne/MARMOT</t>
  </si>
  <si>
    <t>00:23:34,66</t>
  </si>
  <si>
    <t>+05:55</t>
  </si>
  <si>
    <t>LIELMANIS Uģis</t>
  </si>
  <si>
    <t>Engures sportam</t>
  </si>
  <si>
    <t>00:23:45,71</t>
  </si>
  <si>
    <t>+06:06</t>
  </si>
  <si>
    <t>37.8 km/h</t>
  </si>
  <si>
    <t>ZANDERS Arnis</t>
  </si>
  <si>
    <t>00:25:17,88</t>
  </si>
  <si>
    <t>+07:39</t>
  </si>
  <si>
    <t>35.5 km/h</t>
  </si>
  <si>
    <t>Gr.</t>
  </si>
  <si>
    <t>Uzvārds, vārds</t>
  </si>
  <si>
    <t>Dz.g.</t>
  </si>
  <si>
    <t>Komanda</t>
  </si>
  <si>
    <t>1.posms</t>
  </si>
  <si>
    <t>2.posms</t>
  </si>
  <si>
    <t>MILČS Klāvs</t>
  </si>
  <si>
    <t>3.posms</t>
  </si>
  <si>
    <t>KOZLOVSKA Katrīna Amanda</t>
  </si>
  <si>
    <t>SKACKOVS Aleksejs</t>
  </si>
  <si>
    <t>LANDINS Ivans</t>
  </si>
  <si>
    <t>RIKS Mihails</t>
  </si>
  <si>
    <t>MEISS Mārcis</t>
  </si>
  <si>
    <t>CELITĀNS Kristers</t>
  </si>
  <si>
    <t>BRĒDE Bruno</t>
  </si>
  <si>
    <t>Garām ejot/nanotev.lv</t>
  </si>
  <si>
    <t>LiVelo/Zelta Zeme</t>
  </si>
  <si>
    <t xml:space="preserve">MSĢ </t>
  </si>
  <si>
    <t>RK/Liepāja</t>
  </si>
  <si>
    <t>KAMBALA Teodors</t>
  </si>
  <si>
    <t>ŠAICĀNS Redžinalds</t>
  </si>
  <si>
    <t>MARTINS Mareks</t>
  </si>
  <si>
    <t>RAITGARS Ēriks Jānis</t>
  </si>
  <si>
    <t>PODNIEKS Ilvars</t>
  </si>
  <si>
    <t>Riteņvasara</t>
  </si>
  <si>
    <t>KRĀTIŅŠ Deivis</t>
  </si>
  <si>
    <t>OZOLIŅA Daniela</t>
  </si>
  <si>
    <t>KĀRKLIŅA Karlīne</t>
  </si>
  <si>
    <t>GAILIŠA Elizabete</t>
  </si>
  <si>
    <t>LEJIŅŠ Krišjānis</t>
  </si>
  <si>
    <t>Dobeles sporta skola/Dobeles dzirnavnieks/FeelFree</t>
  </si>
  <si>
    <t>RATNIEKS Krišjānis Justs</t>
  </si>
  <si>
    <t>ERMANE-MARČENKO Evelīna</t>
  </si>
  <si>
    <t>ZZK</t>
  </si>
  <si>
    <t>4.posms</t>
  </si>
  <si>
    <t>SKUJIŅŠ Valts</t>
  </si>
  <si>
    <t>ZARIŅA Amanda Reilija</t>
  </si>
  <si>
    <t>STRAUBERGS Roberts</t>
  </si>
  <si>
    <t>SKUJIŅA Kate Keterīna</t>
  </si>
  <si>
    <t>BROMS Tomass</t>
  </si>
  <si>
    <t>ŠTRAUHMANIS Kristers</t>
  </si>
  <si>
    <t>ZARIŅŠ Alvis Matīss</t>
  </si>
  <si>
    <t>Baldones RN</t>
  </si>
  <si>
    <t>ČIKSTE Elza</t>
  </si>
  <si>
    <t>ANCĀNS Kārlis</t>
  </si>
  <si>
    <t>TILKO Paula Patrīcija</t>
  </si>
  <si>
    <t>BOĻŠAKOVA Dana</t>
  </si>
  <si>
    <t>FREIMANE Izolde</t>
  </si>
  <si>
    <t>Talsu novada SS</t>
  </si>
  <si>
    <t>STRĒLIS Toms</t>
  </si>
  <si>
    <t>RRS/VELOSHOP</t>
  </si>
  <si>
    <t>5.posms</t>
  </si>
  <si>
    <t>6.posms</t>
  </si>
  <si>
    <t>STŪRIŠKA Veronika</t>
  </si>
  <si>
    <t>Silvas Ziķeri</t>
  </si>
  <si>
    <t>LUCĒVIČS Filips</t>
  </si>
  <si>
    <t>Dobeles Sporta Skola/Dobeles dzirnavnieks/Feel/Free</t>
  </si>
  <si>
    <t>Punkti kopvērtējumam</t>
  </si>
  <si>
    <t>Ind brauciena summa</t>
  </si>
  <si>
    <t>19/20</t>
  </si>
  <si>
    <t>26/27</t>
  </si>
  <si>
    <t>29/38</t>
  </si>
  <si>
    <t>29/33</t>
  </si>
  <si>
    <t>32/34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</si>
</sst>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</font>
    <font>
      <sz val="8"/>
      <name val="Calibri"/>
      <family val="2"/>
    </font>
    <font>
      <sz val="8"/>
      <color theme="1"/>
      <name val="Arial Narrow"/>
      <family val="2"/>
      <charset val="186"/>
    </font>
    <font>
      <b/>
      <sz val="8"/>
      <color theme="1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sz val="10"/>
      <color indexed="8"/>
      <name val="Arial Narrow"/>
      <family val="2"/>
      <charset val="186"/>
    </font>
    <font>
      <sz val="11"/>
      <color indexed="8"/>
      <name val="Arial Narrow"/>
      <family val="2"/>
      <charset val="186"/>
    </font>
    <font>
      <sz val="11"/>
      <color rgb="FFFF0000"/>
      <name val="Arial Narrow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6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2" borderId="0" xfId="0" applyFont="1" applyFill="1" applyBorder="1" applyAlignment="1">
      <alignment vertical="top" wrapText="1"/>
    </xf>
    <xf numFmtId="0" fontId="5" fillId="0" borderId="0" xfId="0" applyFont="1" applyBorder="1"/>
    <xf numFmtId="0" fontId="6" fillId="0" borderId="0" xfId="0" applyFont="1" applyBorder="1"/>
    <xf numFmtId="0" fontId="6" fillId="0" borderId="1" xfId="0" applyFont="1" applyBorder="1"/>
    <xf numFmtId="0" fontId="9" fillId="2" borderId="0" xfId="0" applyFont="1" applyFill="1" applyBorder="1" applyAlignment="1">
      <alignment vertical="top" wrapText="1"/>
    </xf>
    <xf numFmtId="0" fontId="5" fillId="0" borderId="1" xfId="0" applyFont="1" applyBorder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8"/>
  <sheetViews>
    <sheetView topLeftCell="A50" workbookViewId="0">
      <selection activeCell="N88" sqref="N88"/>
    </sheetView>
  </sheetViews>
  <sheetFormatPr defaultRowHeight="14.5" x14ac:dyDescent="0.35"/>
  <cols>
    <col min="1" max="1" width="4.7265625" customWidth="1"/>
    <col min="2" max="3" width="4.54296875" customWidth="1"/>
    <col min="4" max="4" width="22.54296875" customWidth="1"/>
    <col min="5" max="5" width="7" customWidth="1"/>
    <col min="6" max="6" width="31" customWidth="1"/>
    <col min="7" max="7" width="5.81640625" customWidth="1"/>
    <col min="8" max="8" width="62.1796875" customWidth="1"/>
    <col min="9" max="9" width="14.1796875" customWidth="1"/>
    <col min="10" max="10" width="10.54296875" customWidth="1"/>
    <col min="11" max="11" width="11.81640625" customWidth="1"/>
  </cols>
  <sheetData>
    <row r="1" spans="1:11" ht="15" customHeight="1" x14ac:dyDescent="0.35">
      <c r="A1" t="s">
        <v>0</v>
      </c>
      <c r="B1" t="s">
        <v>1</v>
      </c>
      <c r="C1" t="s">
        <v>2</v>
      </c>
      <c r="D1" t="s">
        <v>2</v>
      </c>
      <c r="E1" t="s">
        <v>3</v>
      </c>
      <c r="F1" t="s">
        <v>4</v>
      </c>
      <c r="G1" t="s">
        <v>2</v>
      </c>
      <c r="H1" t="s">
        <v>5</v>
      </c>
      <c r="I1" t="s">
        <v>6</v>
      </c>
      <c r="J1" t="s">
        <v>7</v>
      </c>
      <c r="K1" t="s">
        <v>8</v>
      </c>
    </row>
    <row r="2" spans="1:11" ht="15" customHeight="1" x14ac:dyDescent="0.35">
      <c r="A2" t="s">
        <v>9</v>
      </c>
    </row>
    <row r="3" spans="1:11" ht="15" customHeight="1" x14ac:dyDescent="0.35">
      <c r="A3" t="s">
        <v>10</v>
      </c>
      <c r="B3">
        <v>290</v>
      </c>
      <c r="C3" t="s">
        <v>11</v>
      </c>
      <c r="D3" t="s">
        <v>12</v>
      </c>
      <c r="E3" t="s">
        <v>13</v>
      </c>
      <c r="F3" t="s">
        <v>14</v>
      </c>
      <c r="G3">
        <v>2009</v>
      </c>
      <c r="H3" t="s">
        <v>15</v>
      </c>
      <c r="I3" t="s">
        <v>16</v>
      </c>
      <c r="J3" t="s">
        <v>17</v>
      </c>
      <c r="K3" t="s">
        <v>18</v>
      </c>
    </row>
    <row r="4" spans="1:11" ht="15" customHeight="1" x14ac:dyDescent="0.35">
      <c r="A4" t="s">
        <v>19</v>
      </c>
      <c r="B4">
        <v>298</v>
      </c>
      <c r="C4" t="s">
        <v>11</v>
      </c>
      <c r="D4" t="s">
        <v>12</v>
      </c>
      <c r="E4" t="s">
        <v>13</v>
      </c>
      <c r="F4" t="s">
        <v>20</v>
      </c>
      <c r="G4">
        <v>2010</v>
      </c>
      <c r="H4" t="s">
        <v>21</v>
      </c>
      <c r="I4" t="s">
        <v>22</v>
      </c>
      <c r="J4" t="s">
        <v>23</v>
      </c>
      <c r="K4" t="s">
        <v>24</v>
      </c>
    </row>
    <row r="5" spans="1:11" ht="15" customHeight="1" x14ac:dyDescent="0.35">
      <c r="A5" t="s">
        <v>25</v>
      </c>
      <c r="B5">
        <v>297</v>
      </c>
      <c r="C5" t="s">
        <v>11</v>
      </c>
      <c r="D5" t="s">
        <v>12</v>
      </c>
      <c r="E5" t="s">
        <v>13</v>
      </c>
      <c r="F5" t="s">
        <v>26</v>
      </c>
      <c r="G5">
        <v>2009</v>
      </c>
      <c r="H5" t="s">
        <v>21</v>
      </c>
      <c r="I5" t="s">
        <v>27</v>
      </c>
      <c r="J5" t="s">
        <v>28</v>
      </c>
      <c r="K5" t="s">
        <v>29</v>
      </c>
    </row>
    <row r="6" spans="1:11" ht="15" customHeight="1" x14ac:dyDescent="0.35">
      <c r="A6" t="s">
        <v>30</v>
      </c>
      <c r="B6">
        <v>281</v>
      </c>
      <c r="C6" t="s">
        <v>11</v>
      </c>
      <c r="D6" t="s">
        <v>12</v>
      </c>
      <c r="E6" t="s">
        <v>13</v>
      </c>
      <c r="F6" t="s">
        <v>31</v>
      </c>
      <c r="G6">
        <v>2010</v>
      </c>
      <c r="H6" t="s">
        <v>32</v>
      </c>
      <c r="I6" t="s">
        <v>33</v>
      </c>
      <c r="J6" t="s">
        <v>28</v>
      </c>
      <c r="K6" t="s">
        <v>29</v>
      </c>
    </row>
    <row r="7" spans="1:11" ht="15" customHeight="1" x14ac:dyDescent="0.35">
      <c r="A7" t="s">
        <v>34</v>
      </c>
      <c r="B7">
        <v>288</v>
      </c>
      <c r="C7" t="s">
        <v>11</v>
      </c>
      <c r="D7" t="s">
        <v>12</v>
      </c>
      <c r="E7" t="s">
        <v>13</v>
      </c>
      <c r="F7" t="s">
        <v>35</v>
      </c>
      <c r="G7">
        <v>2009</v>
      </c>
      <c r="H7" t="s">
        <v>15</v>
      </c>
      <c r="I7" t="s">
        <v>36</v>
      </c>
      <c r="J7" t="s">
        <v>37</v>
      </c>
      <c r="K7" t="s">
        <v>38</v>
      </c>
    </row>
    <row r="8" spans="1:11" ht="15" customHeight="1" x14ac:dyDescent="0.35">
      <c r="A8" t="s">
        <v>39</v>
      </c>
      <c r="B8">
        <v>278</v>
      </c>
      <c r="C8" t="s">
        <v>11</v>
      </c>
      <c r="D8" t="s">
        <v>12</v>
      </c>
      <c r="E8" t="s">
        <v>40</v>
      </c>
      <c r="F8" t="s">
        <v>41</v>
      </c>
      <c r="G8">
        <v>2009</v>
      </c>
      <c r="H8" t="s">
        <v>15</v>
      </c>
      <c r="I8" t="s">
        <v>42</v>
      </c>
      <c r="J8" t="s">
        <v>43</v>
      </c>
      <c r="K8" t="s">
        <v>44</v>
      </c>
    </row>
    <row r="9" spans="1:11" ht="15" customHeight="1" x14ac:dyDescent="0.35">
      <c r="A9" t="s">
        <v>45</v>
      </c>
      <c r="B9">
        <v>286</v>
      </c>
      <c r="C9" t="s">
        <v>11</v>
      </c>
      <c r="D9" t="s">
        <v>12</v>
      </c>
      <c r="E9" t="s">
        <v>13</v>
      </c>
      <c r="F9" t="s">
        <v>46</v>
      </c>
      <c r="G9">
        <v>2009</v>
      </c>
      <c r="H9" t="s">
        <v>15</v>
      </c>
      <c r="I9" t="s">
        <v>47</v>
      </c>
      <c r="J9" t="s">
        <v>48</v>
      </c>
      <c r="K9" t="s">
        <v>49</v>
      </c>
    </row>
    <row r="10" spans="1:11" ht="15" customHeight="1" x14ac:dyDescent="0.35">
      <c r="A10" t="s">
        <v>50</v>
      </c>
      <c r="B10">
        <v>282</v>
      </c>
      <c r="C10" t="s">
        <v>11</v>
      </c>
      <c r="D10" t="s">
        <v>12</v>
      </c>
      <c r="E10" t="s">
        <v>13</v>
      </c>
      <c r="F10" t="s">
        <v>51</v>
      </c>
      <c r="G10">
        <v>2010</v>
      </c>
      <c r="H10" t="s">
        <v>32</v>
      </c>
      <c r="I10" t="s">
        <v>52</v>
      </c>
      <c r="J10" t="s">
        <v>48</v>
      </c>
      <c r="K10" t="s">
        <v>49</v>
      </c>
    </row>
    <row r="11" spans="1:11" ht="15" customHeight="1" x14ac:dyDescent="0.35">
      <c r="A11" t="s">
        <v>53</v>
      </c>
      <c r="B11">
        <v>280</v>
      </c>
      <c r="C11" t="s">
        <v>54</v>
      </c>
      <c r="D11" t="s">
        <v>55</v>
      </c>
      <c r="E11" t="s">
        <v>40</v>
      </c>
      <c r="F11" t="s">
        <v>56</v>
      </c>
      <c r="G11">
        <v>2009</v>
      </c>
      <c r="H11" t="s">
        <v>57</v>
      </c>
      <c r="I11" t="s">
        <v>58</v>
      </c>
      <c r="J11" t="s">
        <v>59</v>
      </c>
      <c r="K11" t="s">
        <v>60</v>
      </c>
    </row>
    <row r="12" spans="1:11" ht="15" customHeight="1" x14ac:dyDescent="0.35">
      <c r="A12" t="s">
        <v>61</v>
      </c>
      <c r="B12">
        <v>294</v>
      </c>
      <c r="C12" t="s">
        <v>11</v>
      </c>
      <c r="D12" t="s">
        <v>12</v>
      </c>
      <c r="E12" t="s">
        <v>13</v>
      </c>
      <c r="F12" t="s">
        <v>62</v>
      </c>
      <c r="G12">
        <v>2009</v>
      </c>
      <c r="H12" t="s">
        <v>15</v>
      </c>
      <c r="I12" t="s">
        <v>63</v>
      </c>
      <c r="J12" t="s">
        <v>64</v>
      </c>
      <c r="K12" t="s">
        <v>60</v>
      </c>
    </row>
    <row r="13" spans="1:11" ht="15" customHeight="1" x14ac:dyDescent="0.35">
      <c r="A13" t="s">
        <v>65</v>
      </c>
      <c r="B13">
        <v>292</v>
      </c>
      <c r="C13" t="s">
        <v>11</v>
      </c>
      <c r="D13" t="s">
        <v>12</v>
      </c>
      <c r="E13" t="s">
        <v>13</v>
      </c>
      <c r="F13" t="s">
        <v>66</v>
      </c>
      <c r="G13">
        <v>2010</v>
      </c>
      <c r="H13" t="s">
        <v>15</v>
      </c>
      <c r="I13" t="s">
        <v>67</v>
      </c>
      <c r="J13" t="s">
        <v>68</v>
      </c>
      <c r="K13" t="s">
        <v>69</v>
      </c>
    </row>
    <row r="14" spans="1:11" ht="15" customHeight="1" x14ac:dyDescent="0.35">
      <c r="A14" t="s">
        <v>70</v>
      </c>
      <c r="B14">
        <v>300</v>
      </c>
      <c r="C14" t="s">
        <v>11</v>
      </c>
      <c r="D14" t="s">
        <v>12</v>
      </c>
      <c r="E14" t="s">
        <v>13</v>
      </c>
      <c r="F14" t="s">
        <v>71</v>
      </c>
      <c r="G14">
        <v>2009</v>
      </c>
      <c r="H14" t="s">
        <v>21</v>
      </c>
      <c r="I14" t="s">
        <v>72</v>
      </c>
      <c r="J14" t="s">
        <v>73</v>
      </c>
      <c r="K14" t="s">
        <v>74</v>
      </c>
    </row>
    <row r="15" spans="1:11" ht="15" customHeight="1" x14ac:dyDescent="0.35">
      <c r="A15" t="s">
        <v>75</v>
      </c>
      <c r="B15">
        <v>283</v>
      </c>
      <c r="C15" t="s">
        <v>11</v>
      </c>
      <c r="D15" t="s">
        <v>12</v>
      </c>
      <c r="E15" t="s">
        <v>13</v>
      </c>
      <c r="F15" t="s">
        <v>76</v>
      </c>
      <c r="G15">
        <v>2009</v>
      </c>
      <c r="H15" t="s">
        <v>15</v>
      </c>
      <c r="I15" t="s">
        <v>77</v>
      </c>
      <c r="J15" t="s">
        <v>78</v>
      </c>
      <c r="K15" t="s">
        <v>79</v>
      </c>
    </row>
    <row r="16" spans="1:11" ht="15" customHeight="1" x14ac:dyDescent="0.35">
      <c r="A16" t="s">
        <v>80</v>
      </c>
      <c r="B16">
        <v>289</v>
      </c>
      <c r="C16" t="s">
        <v>11</v>
      </c>
      <c r="D16" t="s">
        <v>12</v>
      </c>
      <c r="E16" t="s">
        <v>13</v>
      </c>
      <c r="F16" t="s">
        <v>81</v>
      </c>
      <c r="G16">
        <v>2009</v>
      </c>
      <c r="H16" t="s">
        <v>15</v>
      </c>
      <c r="I16" t="s">
        <v>82</v>
      </c>
      <c r="J16" t="s">
        <v>83</v>
      </c>
      <c r="K16" t="s">
        <v>84</v>
      </c>
    </row>
    <row r="17" spans="1:11" ht="15" customHeight="1" x14ac:dyDescent="0.35">
      <c r="A17" t="s">
        <v>85</v>
      </c>
      <c r="B17">
        <v>287</v>
      </c>
      <c r="C17" t="s">
        <v>11</v>
      </c>
      <c r="D17" t="s">
        <v>12</v>
      </c>
      <c r="E17" t="s">
        <v>13</v>
      </c>
      <c r="F17" t="s">
        <v>86</v>
      </c>
      <c r="G17">
        <v>2010</v>
      </c>
      <c r="H17" t="s">
        <v>15</v>
      </c>
      <c r="I17" t="s">
        <v>87</v>
      </c>
      <c r="J17" t="s">
        <v>88</v>
      </c>
      <c r="K17" t="s">
        <v>89</v>
      </c>
    </row>
    <row r="18" spans="1:11" ht="15" customHeight="1" x14ac:dyDescent="0.35">
      <c r="A18" t="s">
        <v>90</v>
      </c>
      <c r="B18">
        <v>299</v>
      </c>
      <c r="C18" t="s">
        <v>11</v>
      </c>
      <c r="D18" t="s">
        <v>12</v>
      </c>
      <c r="E18" t="s">
        <v>13</v>
      </c>
      <c r="F18" t="s">
        <v>91</v>
      </c>
      <c r="G18">
        <v>2009</v>
      </c>
      <c r="H18" t="s">
        <v>21</v>
      </c>
      <c r="I18" t="s">
        <v>92</v>
      </c>
      <c r="J18" t="s">
        <v>93</v>
      </c>
      <c r="K18" t="s">
        <v>94</v>
      </c>
    </row>
    <row r="19" spans="1:11" ht="15" customHeight="1" x14ac:dyDescent="0.35">
      <c r="A19" t="s">
        <v>95</v>
      </c>
      <c r="B19">
        <v>296</v>
      </c>
      <c r="C19" t="s">
        <v>54</v>
      </c>
      <c r="D19" t="s">
        <v>55</v>
      </c>
      <c r="E19" t="s">
        <v>13</v>
      </c>
      <c r="F19" t="s">
        <v>96</v>
      </c>
      <c r="G19">
        <v>2009</v>
      </c>
      <c r="H19" t="s">
        <v>57</v>
      </c>
      <c r="I19" t="s">
        <v>97</v>
      </c>
      <c r="J19" t="s">
        <v>98</v>
      </c>
      <c r="K19" t="s">
        <v>99</v>
      </c>
    </row>
    <row r="20" spans="1:11" ht="15" customHeight="1" x14ac:dyDescent="0.35">
      <c r="A20" t="s">
        <v>100</v>
      </c>
      <c r="B20">
        <v>293</v>
      </c>
      <c r="C20" t="s">
        <v>11</v>
      </c>
      <c r="D20" t="s">
        <v>12</v>
      </c>
      <c r="E20" t="s">
        <v>13</v>
      </c>
      <c r="F20" t="s">
        <v>101</v>
      </c>
      <c r="G20">
        <v>2009</v>
      </c>
      <c r="H20" t="s">
        <v>15</v>
      </c>
      <c r="I20" t="s">
        <v>102</v>
      </c>
      <c r="J20" t="s">
        <v>98</v>
      </c>
      <c r="K20" t="s">
        <v>99</v>
      </c>
    </row>
    <row r="21" spans="1:11" ht="15" customHeight="1" x14ac:dyDescent="0.35">
      <c r="A21" t="s">
        <v>103</v>
      </c>
      <c r="B21">
        <v>295</v>
      </c>
      <c r="C21" t="s">
        <v>11</v>
      </c>
      <c r="D21" t="s">
        <v>12</v>
      </c>
      <c r="E21" t="s">
        <v>13</v>
      </c>
      <c r="F21" t="s">
        <v>104</v>
      </c>
      <c r="G21">
        <v>2009</v>
      </c>
      <c r="H21" t="s">
        <v>15</v>
      </c>
      <c r="I21" t="s">
        <v>105</v>
      </c>
      <c r="J21" t="s">
        <v>106</v>
      </c>
      <c r="K21" t="s">
        <v>107</v>
      </c>
    </row>
    <row r="22" spans="1:11" ht="15" customHeight="1" x14ac:dyDescent="0.35">
      <c r="A22" t="s">
        <v>108</v>
      </c>
      <c r="B22">
        <v>291</v>
      </c>
      <c r="C22" t="s">
        <v>11</v>
      </c>
      <c r="D22" t="s">
        <v>12</v>
      </c>
      <c r="E22" t="s">
        <v>13</v>
      </c>
      <c r="F22" t="s">
        <v>109</v>
      </c>
      <c r="G22">
        <v>2009</v>
      </c>
      <c r="H22" t="s">
        <v>15</v>
      </c>
      <c r="I22" t="s">
        <v>110</v>
      </c>
      <c r="J22" t="s">
        <v>111</v>
      </c>
      <c r="K22" t="s">
        <v>112</v>
      </c>
    </row>
    <row r="23" spans="1:11" ht="15" customHeight="1" x14ac:dyDescent="0.35">
      <c r="A23" t="s">
        <v>113</v>
      </c>
      <c r="B23">
        <v>279</v>
      </c>
      <c r="C23" t="s">
        <v>11</v>
      </c>
      <c r="D23" t="s">
        <v>12</v>
      </c>
      <c r="E23" t="s">
        <v>40</v>
      </c>
      <c r="F23" t="s">
        <v>114</v>
      </c>
      <c r="G23">
        <v>2009</v>
      </c>
      <c r="H23" t="s">
        <v>15</v>
      </c>
      <c r="I23" t="s">
        <v>115</v>
      </c>
      <c r="J23" t="s">
        <v>116</v>
      </c>
      <c r="K23" t="s">
        <v>117</v>
      </c>
    </row>
    <row r="24" spans="1:11" ht="15" customHeight="1" x14ac:dyDescent="0.35">
      <c r="A24" t="s">
        <v>118</v>
      </c>
      <c r="B24">
        <v>284</v>
      </c>
      <c r="C24" t="s">
        <v>11</v>
      </c>
      <c r="D24" t="s">
        <v>12</v>
      </c>
      <c r="E24" t="s">
        <v>13</v>
      </c>
      <c r="F24" t="s">
        <v>119</v>
      </c>
      <c r="G24">
        <v>2010</v>
      </c>
      <c r="H24" t="s">
        <v>15</v>
      </c>
      <c r="I24" t="s">
        <v>120</v>
      </c>
      <c r="J24" t="s">
        <v>121</v>
      </c>
      <c r="K24" t="s">
        <v>122</v>
      </c>
    </row>
    <row r="25" spans="1:11" ht="15" customHeight="1" x14ac:dyDescent="0.35">
      <c r="A25" t="s">
        <v>123</v>
      </c>
    </row>
    <row r="26" spans="1:11" ht="15" customHeight="1" x14ac:dyDescent="0.35">
      <c r="A26" t="s">
        <v>10</v>
      </c>
      <c r="B26">
        <v>116</v>
      </c>
      <c r="C26" t="s">
        <v>11</v>
      </c>
      <c r="D26" t="s">
        <v>12</v>
      </c>
      <c r="E26" t="s">
        <v>124</v>
      </c>
      <c r="F26" t="s">
        <v>125</v>
      </c>
      <c r="G26">
        <v>2008</v>
      </c>
      <c r="H26" t="s">
        <v>126</v>
      </c>
      <c r="I26" t="s">
        <v>127</v>
      </c>
      <c r="J26" t="s">
        <v>17</v>
      </c>
      <c r="K26" t="s">
        <v>128</v>
      </c>
    </row>
    <row r="27" spans="1:11" ht="15" customHeight="1" x14ac:dyDescent="0.35">
      <c r="A27" t="s">
        <v>19</v>
      </c>
      <c r="B27">
        <v>10</v>
      </c>
      <c r="C27" t="s">
        <v>11</v>
      </c>
      <c r="D27" t="s">
        <v>12</v>
      </c>
      <c r="E27" t="s">
        <v>129</v>
      </c>
      <c r="F27" t="s">
        <v>130</v>
      </c>
      <c r="G27">
        <v>1956</v>
      </c>
      <c r="H27" t="s">
        <v>131</v>
      </c>
      <c r="I27" t="s">
        <v>132</v>
      </c>
      <c r="J27" t="s">
        <v>133</v>
      </c>
      <c r="K27" t="s">
        <v>134</v>
      </c>
    </row>
    <row r="28" spans="1:11" ht="15" customHeight="1" x14ac:dyDescent="0.35">
      <c r="A28" t="s">
        <v>25</v>
      </c>
      <c r="B28">
        <v>118</v>
      </c>
      <c r="C28" t="s">
        <v>11</v>
      </c>
      <c r="D28" t="s">
        <v>12</v>
      </c>
      <c r="E28" t="s">
        <v>124</v>
      </c>
      <c r="F28" t="s">
        <v>135</v>
      </c>
      <c r="G28">
        <v>2008</v>
      </c>
      <c r="H28" t="s">
        <v>126</v>
      </c>
      <c r="I28" t="s">
        <v>136</v>
      </c>
      <c r="J28" t="s">
        <v>137</v>
      </c>
      <c r="K28" t="s">
        <v>138</v>
      </c>
    </row>
    <row r="29" spans="1:11" ht="15" customHeight="1" x14ac:dyDescent="0.35">
      <c r="A29" t="s">
        <v>30</v>
      </c>
      <c r="B29">
        <v>91</v>
      </c>
      <c r="C29" t="s">
        <v>11</v>
      </c>
      <c r="D29" t="s">
        <v>12</v>
      </c>
      <c r="E29" t="s">
        <v>139</v>
      </c>
      <c r="F29" t="s">
        <v>140</v>
      </c>
      <c r="G29">
        <v>2005</v>
      </c>
      <c r="H29" t="s">
        <v>15</v>
      </c>
      <c r="I29" t="s">
        <v>141</v>
      </c>
      <c r="J29" t="s">
        <v>142</v>
      </c>
      <c r="K29" t="s">
        <v>143</v>
      </c>
    </row>
    <row r="30" spans="1:11" ht="15" customHeight="1" x14ac:dyDescent="0.35">
      <c r="A30" t="s">
        <v>34</v>
      </c>
      <c r="B30">
        <v>117</v>
      </c>
      <c r="C30" t="s">
        <v>11</v>
      </c>
      <c r="D30" t="s">
        <v>12</v>
      </c>
      <c r="E30" t="s">
        <v>124</v>
      </c>
      <c r="F30" t="s">
        <v>144</v>
      </c>
      <c r="G30">
        <v>2007</v>
      </c>
      <c r="H30" t="s">
        <v>126</v>
      </c>
      <c r="I30" t="s">
        <v>145</v>
      </c>
      <c r="J30" t="s">
        <v>146</v>
      </c>
      <c r="K30" t="s">
        <v>147</v>
      </c>
    </row>
    <row r="31" spans="1:11" ht="15" customHeight="1" x14ac:dyDescent="0.35">
      <c r="A31" t="s">
        <v>39</v>
      </c>
      <c r="B31">
        <v>19</v>
      </c>
      <c r="C31" t="s">
        <v>11</v>
      </c>
      <c r="D31" t="s">
        <v>12</v>
      </c>
      <c r="E31" t="s">
        <v>139</v>
      </c>
      <c r="F31" t="s">
        <v>148</v>
      </c>
      <c r="G31">
        <v>2005</v>
      </c>
      <c r="H31" t="s">
        <v>149</v>
      </c>
      <c r="I31" t="s">
        <v>150</v>
      </c>
      <c r="J31" t="s">
        <v>151</v>
      </c>
      <c r="K31" t="s">
        <v>147</v>
      </c>
    </row>
    <row r="32" spans="1:11" ht="15" customHeight="1" x14ac:dyDescent="0.35">
      <c r="A32" t="s">
        <v>45</v>
      </c>
      <c r="B32">
        <v>143</v>
      </c>
      <c r="C32" t="s">
        <v>54</v>
      </c>
      <c r="D32" t="s">
        <v>55</v>
      </c>
      <c r="E32" t="s">
        <v>139</v>
      </c>
      <c r="F32" t="s">
        <v>152</v>
      </c>
      <c r="G32">
        <v>2006</v>
      </c>
      <c r="H32" t="s">
        <v>153</v>
      </c>
      <c r="I32" t="s">
        <v>154</v>
      </c>
      <c r="J32" t="s">
        <v>155</v>
      </c>
      <c r="K32" t="s">
        <v>156</v>
      </c>
    </row>
    <row r="33" spans="1:11" ht="15" customHeight="1" x14ac:dyDescent="0.35">
      <c r="A33" t="s">
        <v>50</v>
      </c>
      <c r="B33">
        <v>47</v>
      </c>
      <c r="C33" t="s">
        <v>11</v>
      </c>
      <c r="D33" t="s">
        <v>12</v>
      </c>
      <c r="E33" t="s">
        <v>124</v>
      </c>
      <c r="F33" t="s">
        <v>157</v>
      </c>
      <c r="G33">
        <v>2007</v>
      </c>
      <c r="H33" t="s">
        <v>21</v>
      </c>
      <c r="I33" t="s">
        <v>158</v>
      </c>
      <c r="J33" t="s">
        <v>159</v>
      </c>
      <c r="K33" t="s">
        <v>160</v>
      </c>
    </row>
    <row r="34" spans="1:11" ht="15" customHeight="1" x14ac:dyDescent="0.35">
      <c r="A34" t="s">
        <v>53</v>
      </c>
      <c r="B34">
        <v>114</v>
      </c>
      <c r="C34" t="s">
        <v>11</v>
      </c>
      <c r="D34" t="s">
        <v>12</v>
      </c>
      <c r="E34" t="s">
        <v>124</v>
      </c>
      <c r="F34" t="s">
        <v>161</v>
      </c>
      <c r="G34">
        <v>2008</v>
      </c>
      <c r="H34" t="s">
        <v>126</v>
      </c>
      <c r="I34" t="s">
        <v>162</v>
      </c>
      <c r="J34" t="s">
        <v>163</v>
      </c>
      <c r="K34" t="s">
        <v>164</v>
      </c>
    </row>
    <row r="35" spans="1:11" ht="15" customHeight="1" x14ac:dyDescent="0.35">
      <c r="A35" t="s">
        <v>61</v>
      </c>
      <c r="B35">
        <v>101</v>
      </c>
      <c r="C35" t="s">
        <v>11</v>
      </c>
      <c r="D35" t="s">
        <v>12</v>
      </c>
      <c r="E35" t="s">
        <v>124</v>
      </c>
      <c r="F35" t="s">
        <v>165</v>
      </c>
      <c r="G35">
        <v>2007</v>
      </c>
      <c r="H35" t="s">
        <v>15</v>
      </c>
      <c r="I35" t="s">
        <v>166</v>
      </c>
      <c r="J35" t="s">
        <v>43</v>
      </c>
      <c r="K35" t="s">
        <v>167</v>
      </c>
    </row>
    <row r="36" spans="1:11" ht="15" customHeight="1" x14ac:dyDescent="0.35">
      <c r="A36" t="s">
        <v>65</v>
      </c>
      <c r="B36">
        <v>145</v>
      </c>
      <c r="C36" t="s">
        <v>54</v>
      </c>
      <c r="D36" t="s">
        <v>55</v>
      </c>
      <c r="E36" t="s">
        <v>124</v>
      </c>
      <c r="F36" t="s">
        <v>168</v>
      </c>
      <c r="G36">
        <v>2008</v>
      </c>
      <c r="H36" t="s">
        <v>153</v>
      </c>
      <c r="I36" t="s">
        <v>169</v>
      </c>
      <c r="J36" t="s">
        <v>170</v>
      </c>
      <c r="K36" t="s">
        <v>167</v>
      </c>
    </row>
    <row r="37" spans="1:11" ht="15" customHeight="1" x14ac:dyDescent="0.35">
      <c r="A37" t="s">
        <v>70</v>
      </c>
      <c r="B37">
        <v>144</v>
      </c>
      <c r="C37" t="s">
        <v>54</v>
      </c>
      <c r="D37" t="s">
        <v>55</v>
      </c>
      <c r="E37" t="s">
        <v>139</v>
      </c>
      <c r="F37" t="s">
        <v>171</v>
      </c>
      <c r="G37">
        <v>2006</v>
      </c>
      <c r="H37" t="s">
        <v>153</v>
      </c>
      <c r="I37" t="s">
        <v>172</v>
      </c>
      <c r="J37" t="s">
        <v>173</v>
      </c>
      <c r="K37" t="s">
        <v>174</v>
      </c>
    </row>
    <row r="38" spans="1:11" ht="15" customHeight="1" x14ac:dyDescent="0.35">
      <c r="A38" t="s">
        <v>75</v>
      </c>
      <c r="B38">
        <v>75</v>
      </c>
      <c r="C38" t="s">
        <v>54</v>
      </c>
      <c r="D38" t="s">
        <v>55</v>
      </c>
      <c r="E38" t="s">
        <v>175</v>
      </c>
      <c r="F38" t="s">
        <v>176</v>
      </c>
      <c r="G38">
        <v>2007</v>
      </c>
      <c r="H38" t="s">
        <v>57</v>
      </c>
      <c r="I38" t="s">
        <v>177</v>
      </c>
      <c r="J38" t="s">
        <v>178</v>
      </c>
      <c r="K38" t="s">
        <v>179</v>
      </c>
    </row>
    <row r="39" spans="1:11" ht="15" customHeight="1" x14ac:dyDescent="0.35">
      <c r="A39" t="s">
        <v>80</v>
      </c>
      <c r="B39">
        <v>153</v>
      </c>
      <c r="C39" t="s">
        <v>11</v>
      </c>
      <c r="D39" t="s">
        <v>12</v>
      </c>
      <c r="E39" t="s">
        <v>124</v>
      </c>
      <c r="F39" t="s">
        <v>180</v>
      </c>
      <c r="G39">
        <v>2008</v>
      </c>
      <c r="H39" t="s">
        <v>32</v>
      </c>
      <c r="I39" t="s">
        <v>181</v>
      </c>
      <c r="J39" t="s">
        <v>59</v>
      </c>
      <c r="K39" t="s">
        <v>179</v>
      </c>
    </row>
    <row r="40" spans="1:11" ht="15" customHeight="1" x14ac:dyDescent="0.35">
      <c r="A40" t="s">
        <v>85</v>
      </c>
      <c r="B40">
        <v>45</v>
      </c>
      <c r="C40" t="s">
        <v>11</v>
      </c>
      <c r="D40" t="s">
        <v>12</v>
      </c>
      <c r="E40" t="s">
        <v>124</v>
      </c>
      <c r="F40" t="s">
        <v>182</v>
      </c>
      <c r="G40">
        <v>2008</v>
      </c>
      <c r="H40" t="s">
        <v>21</v>
      </c>
      <c r="I40" t="s">
        <v>183</v>
      </c>
      <c r="J40" t="s">
        <v>184</v>
      </c>
      <c r="K40" t="s">
        <v>185</v>
      </c>
    </row>
    <row r="41" spans="1:11" ht="15" customHeight="1" x14ac:dyDescent="0.35">
      <c r="A41" t="s">
        <v>90</v>
      </c>
      <c r="B41">
        <v>152</v>
      </c>
      <c r="C41" t="s">
        <v>11</v>
      </c>
      <c r="D41" t="s">
        <v>12</v>
      </c>
      <c r="E41" t="s">
        <v>124</v>
      </c>
      <c r="F41" t="s">
        <v>186</v>
      </c>
      <c r="G41">
        <v>2008</v>
      </c>
      <c r="H41" t="s">
        <v>32</v>
      </c>
      <c r="I41" t="s">
        <v>187</v>
      </c>
      <c r="J41" t="s">
        <v>188</v>
      </c>
      <c r="K41" t="s">
        <v>185</v>
      </c>
    </row>
    <row r="42" spans="1:11" ht="15" customHeight="1" x14ac:dyDescent="0.35">
      <c r="A42" t="s">
        <v>95</v>
      </c>
      <c r="B42">
        <v>151</v>
      </c>
      <c r="C42" t="s">
        <v>11</v>
      </c>
      <c r="D42" t="s">
        <v>12</v>
      </c>
      <c r="E42" t="s">
        <v>124</v>
      </c>
      <c r="F42" t="s">
        <v>189</v>
      </c>
      <c r="G42">
        <v>2007</v>
      </c>
      <c r="H42" t="s">
        <v>32</v>
      </c>
      <c r="I42" t="s">
        <v>190</v>
      </c>
      <c r="J42" t="s">
        <v>88</v>
      </c>
      <c r="K42" t="s">
        <v>191</v>
      </c>
    </row>
    <row r="43" spans="1:11" ht="15" customHeight="1" x14ac:dyDescent="0.35">
      <c r="A43" t="s">
        <v>100</v>
      </c>
      <c r="B43">
        <v>44</v>
      </c>
      <c r="C43" t="s">
        <v>11</v>
      </c>
      <c r="D43" t="s">
        <v>12</v>
      </c>
      <c r="E43" t="s">
        <v>124</v>
      </c>
      <c r="F43" t="s">
        <v>192</v>
      </c>
      <c r="G43">
        <v>2007</v>
      </c>
      <c r="H43" t="s">
        <v>21</v>
      </c>
      <c r="I43" t="s">
        <v>193</v>
      </c>
      <c r="J43" t="s">
        <v>194</v>
      </c>
      <c r="K43" t="s">
        <v>195</v>
      </c>
    </row>
    <row r="44" spans="1:11" ht="15" customHeight="1" x14ac:dyDescent="0.35">
      <c r="A44" t="s">
        <v>103</v>
      </c>
      <c r="B44">
        <v>104</v>
      </c>
      <c r="C44" t="s">
        <v>11</v>
      </c>
      <c r="D44" t="s">
        <v>12</v>
      </c>
      <c r="E44" t="s">
        <v>175</v>
      </c>
      <c r="F44" t="s">
        <v>196</v>
      </c>
      <c r="G44">
        <v>2007</v>
      </c>
      <c r="H44" t="s">
        <v>15</v>
      </c>
      <c r="I44" t="s">
        <v>197</v>
      </c>
      <c r="J44" t="s">
        <v>198</v>
      </c>
      <c r="K44" t="s">
        <v>199</v>
      </c>
    </row>
    <row r="45" spans="1:11" ht="15" customHeight="1" x14ac:dyDescent="0.35">
      <c r="A45" t="s">
        <v>108</v>
      </c>
      <c r="B45">
        <v>18</v>
      </c>
      <c r="C45" t="s">
        <v>11</v>
      </c>
      <c r="D45" t="s">
        <v>12</v>
      </c>
      <c r="E45" t="s">
        <v>139</v>
      </c>
      <c r="F45" t="s">
        <v>200</v>
      </c>
      <c r="G45">
        <v>2006</v>
      </c>
      <c r="H45" t="s">
        <v>149</v>
      </c>
      <c r="I45" t="s">
        <v>201</v>
      </c>
      <c r="J45" t="s">
        <v>202</v>
      </c>
      <c r="K45" t="s">
        <v>199</v>
      </c>
    </row>
    <row r="46" spans="1:11" ht="15" customHeight="1" x14ac:dyDescent="0.35">
      <c r="A46" t="s">
        <v>113</v>
      </c>
      <c r="B46">
        <v>105</v>
      </c>
      <c r="C46" t="s">
        <v>11</v>
      </c>
      <c r="D46" t="s">
        <v>12</v>
      </c>
      <c r="E46" t="s">
        <v>129</v>
      </c>
      <c r="F46" t="s">
        <v>203</v>
      </c>
      <c r="G46">
        <v>1941</v>
      </c>
      <c r="H46" t="s">
        <v>15</v>
      </c>
      <c r="I46" t="s">
        <v>204</v>
      </c>
      <c r="J46" t="s">
        <v>205</v>
      </c>
      <c r="K46" t="s">
        <v>206</v>
      </c>
    </row>
    <row r="47" spans="1:11" ht="15" customHeight="1" x14ac:dyDescent="0.35">
      <c r="A47" t="s">
        <v>118</v>
      </c>
      <c r="B47">
        <v>74</v>
      </c>
      <c r="C47" t="s">
        <v>54</v>
      </c>
      <c r="D47" t="s">
        <v>55</v>
      </c>
      <c r="E47" t="s">
        <v>139</v>
      </c>
      <c r="F47" t="s">
        <v>207</v>
      </c>
      <c r="G47">
        <v>2006</v>
      </c>
      <c r="H47" t="s">
        <v>57</v>
      </c>
      <c r="I47" t="s">
        <v>208</v>
      </c>
      <c r="J47" t="s">
        <v>209</v>
      </c>
      <c r="K47" t="s">
        <v>206</v>
      </c>
    </row>
    <row r="48" spans="1:11" ht="15" customHeight="1" x14ac:dyDescent="0.35">
      <c r="A48" t="s">
        <v>210</v>
      </c>
      <c r="B48">
        <v>82</v>
      </c>
      <c r="C48" t="s">
        <v>11</v>
      </c>
      <c r="D48" t="s">
        <v>12</v>
      </c>
      <c r="E48" t="s">
        <v>124</v>
      </c>
      <c r="F48" t="s">
        <v>211</v>
      </c>
      <c r="G48">
        <v>2007</v>
      </c>
      <c r="H48" t="s">
        <v>212</v>
      </c>
      <c r="I48" t="s">
        <v>213</v>
      </c>
      <c r="J48" t="s">
        <v>214</v>
      </c>
      <c r="K48" t="s">
        <v>215</v>
      </c>
    </row>
    <row r="49" spans="1:11" ht="15" customHeight="1" x14ac:dyDescent="0.35">
      <c r="A49" t="s">
        <v>216</v>
      </c>
      <c r="B49">
        <v>154</v>
      </c>
      <c r="C49" t="s">
        <v>11</v>
      </c>
      <c r="D49" t="s">
        <v>12</v>
      </c>
      <c r="E49" t="s">
        <v>124</v>
      </c>
      <c r="F49" t="s">
        <v>217</v>
      </c>
      <c r="G49">
        <v>2007</v>
      </c>
      <c r="H49" t="s">
        <v>32</v>
      </c>
      <c r="I49" t="s">
        <v>218</v>
      </c>
      <c r="J49" t="s">
        <v>214</v>
      </c>
      <c r="K49" t="s">
        <v>215</v>
      </c>
    </row>
    <row r="50" spans="1:11" ht="15" customHeight="1" x14ac:dyDescent="0.35">
      <c r="A50" t="s">
        <v>219</v>
      </c>
      <c r="B50">
        <v>73</v>
      </c>
      <c r="C50" t="s">
        <v>54</v>
      </c>
      <c r="D50" t="s">
        <v>55</v>
      </c>
      <c r="E50" t="s">
        <v>139</v>
      </c>
      <c r="F50" t="s">
        <v>220</v>
      </c>
      <c r="G50">
        <v>2006</v>
      </c>
      <c r="H50" t="s">
        <v>57</v>
      </c>
      <c r="I50" t="s">
        <v>221</v>
      </c>
      <c r="J50" t="s">
        <v>222</v>
      </c>
      <c r="K50" t="s">
        <v>223</v>
      </c>
    </row>
    <row r="51" spans="1:11" ht="15" customHeight="1" x14ac:dyDescent="0.35">
      <c r="A51" t="s">
        <v>224</v>
      </c>
      <c r="B51">
        <v>115</v>
      </c>
      <c r="C51" t="s">
        <v>11</v>
      </c>
      <c r="D51" t="s">
        <v>12</v>
      </c>
      <c r="E51" t="s">
        <v>124</v>
      </c>
      <c r="F51" t="s">
        <v>225</v>
      </c>
      <c r="G51">
        <v>2008</v>
      </c>
      <c r="H51" t="s">
        <v>126</v>
      </c>
      <c r="I51" t="s">
        <v>226</v>
      </c>
      <c r="J51" t="s">
        <v>227</v>
      </c>
      <c r="K51" t="s">
        <v>228</v>
      </c>
    </row>
    <row r="52" spans="1:11" ht="15" customHeight="1" x14ac:dyDescent="0.35">
      <c r="A52" t="s">
        <v>229</v>
      </c>
      <c r="B52">
        <v>54</v>
      </c>
      <c r="C52" t="s">
        <v>11</v>
      </c>
      <c r="D52" t="s">
        <v>12</v>
      </c>
      <c r="E52" t="s">
        <v>124</v>
      </c>
      <c r="F52" t="s">
        <v>230</v>
      </c>
      <c r="G52">
        <v>2007</v>
      </c>
      <c r="H52" t="s">
        <v>231</v>
      </c>
      <c r="I52" t="s">
        <v>232</v>
      </c>
      <c r="J52" t="s">
        <v>233</v>
      </c>
      <c r="K52" t="s">
        <v>234</v>
      </c>
    </row>
    <row r="53" spans="1:11" ht="15" customHeight="1" x14ac:dyDescent="0.35">
      <c r="A53" t="s">
        <v>235</v>
      </c>
      <c r="B53">
        <v>127</v>
      </c>
      <c r="C53" t="s">
        <v>11</v>
      </c>
      <c r="D53" t="s">
        <v>12</v>
      </c>
      <c r="E53" t="s">
        <v>129</v>
      </c>
      <c r="F53" t="s">
        <v>236</v>
      </c>
      <c r="G53">
        <v>1943</v>
      </c>
      <c r="H53" t="s">
        <v>237</v>
      </c>
      <c r="I53" t="s">
        <v>238</v>
      </c>
      <c r="J53" t="s">
        <v>239</v>
      </c>
      <c r="K53" t="s">
        <v>234</v>
      </c>
    </row>
    <row r="54" spans="1:11" ht="15" customHeight="1" x14ac:dyDescent="0.35">
      <c r="A54" t="s">
        <v>240</v>
      </c>
      <c r="B54">
        <v>134</v>
      </c>
      <c r="C54" t="s">
        <v>11</v>
      </c>
      <c r="D54" t="s">
        <v>12</v>
      </c>
      <c r="E54" t="s">
        <v>124</v>
      </c>
      <c r="F54" t="s">
        <v>241</v>
      </c>
      <c r="G54">
        <v>2007</v>
      </c>
      <c r="H54" t="s">
        <v>242</v>
      </c>
      <c r="I54" t="s">
        <v>243</v>
      </c>
      <c r="J54" t="s">
        <v>121</v>
      </c>
      <c r="K54" t="s">
        <v>244</v>
      </c>
    </row>
    <row r="55" spans="1:11" ht="15" customHeight="1" x14ac:dyDescent="0.35">
      <c r="A55" t="s">
        <v>245</v>
      </c>
      <c r="B55">
        <v>46</v>
      </c>
      <c r="C55" t="s">
        <v>11</v>
      </c>
      <c r="D55" t="s">
        <v>12</v>
      </c>
      <c r="E55" t="s">
        <v>124</v>
      </c>
      <c r="F55" t="s">
        <v>246</v>
      </c>
      <c r="G55">
        <v>2007</v>
      </c>
      <c r="H55" t="s">
        <v>21</v>
      </c>
      <c r="I55" t="s">
        <v>247</v>
      </c>
      <c r="J55" t="s">
        <v>121</v>
      </c>
      <c r="K55" t="s">
        <v>244</v>
      </c>
    </row>
    <row r="56" spans="1:11" ht="15" customHeight="1" x14ac:dyDescent="0.35">
      <c r="A56" t="s">
        <v>248</v>
      </c>
      <c r="B56">
        <v>6</v>
      </c>
      <c r="C56" t="s">
        <v>11</v>
      </c>
      <c r="D56" t="s">
        <v>12</v>
      </c>
      <c r="E56" t="s">
        <v>129</v>
      </c>
      <c r="F56" t="s">
        <v>249</v>
      </c>
      <c r="G56">
        <v>1948</v>
      </c>
      <c r="H56" t="s">
        <v>131</v>
      </c>
      <c r="I56" t="s">
        <v>250</v>
      </c>
      <c r="J56" t="s">
        <v>251</v>
      </c>
      <c r="K56" t="s">
        <v>252</v>
      </c>
    </row>
    <row r="57" spans="1:11" ht="15" customHeight="1" x14ac:dyDescent="0.35">
      <c r="A57" t="s">
        <v>253</v>
      </c>
      <c r="B57">
        <v>103</v>
      </c>
      <c r="C57" t="s">
        <v>11</v>
      </c>
      <c r="D57" t="s">
        <v>12</v>
      </c>
      <c r="E57" t="s">
        <v>175</v>
      </c>
      <c r="F57" t="s">
        <v>254</v>
      </c>
      <c r="G57">
        <v>2008</v>
      </c>
      <c r="H57" t="s">
        <v>15</v>
      </c>
      <c r="I57" t="s">
        <v>255</v>
      </c>
      <c r="J57" t="s">
        <v>256</v>
      </c>
      <c r="K57" t="s">
        <v>257</v>
      </c>
    </row>
    <row r="58" spans="1:11" ht="15" customHeight="1" x14ac:dyDescent="0.35">
      <c r="A58" t="s">
        <v>258</v>
      </c>
      <c r="B58">
        <v>155</v>
      </c>
      <c r="C58" t="s">
        <v>11</v>
      </c>
      <c r="D58" t="s">
        <v>12</v>
      </c>
      <c r="E58" t="s">
        <v>175</v>
      </c>
      <c r="F58" t="s">
        <v>259</v>
      </c>
      <c r="G58">
        <v>2008</v>
      </c>
      <c r="H58" t="s">
        <v>32</v>
      </c>
      <c r="I58" t="s">
        <v>260</v>
      </c>
      <c r="J58" t="s">
        <v>256</v>
      </c>
      <c r="K58" t="s">
        <v>257</v>
      </c>
    </row>
    <row r="59" spans="1:11" ht="15" customHeight="1" x14ac:dyDescent="0.35">
      <c r="A59" t="s">
        <v>261</v>
      </c>
      <c r="B59">
        <v>43</v>
      </c>
      <c r="C59" t="s">
        <v>11</v>
      </c>
      <c r="D59" t="s">
        <v>12</v>
      </c>
      <c r="E59" t="s">
        <v>124</v>
      </c>
      <c r="F59" t="s">
        <v>262</v>
      </c>
      <c r="G59">
        <v>2007</v>
      </c>
      <c r="H59" t="s">
        <v>21</v>
      </c>
      <c r="I59" t="s">
        <v>263</v>
      </c>
      <c r="J59" t="s">
        <v>264</v>
      </c>
      <c r="K59" t="s">
        <v>257</v>
      </c>
    </row>
    <row r="60" spans="1:11" ht="15" customHeight="1" x14ac:dyDescent="0.35">
      <c r="A60" t="s">
        <v>265</v>
      </c>
      <c r="B60">
        <v>108</v>
      </c>
      <c r="C60" t="s">
        <v>11</v>
      </c>
      <c r="D60" t="s">
        <v>12</v>
      </c>
      <c r="E60" t="s">
        <v>124</v>
      </c>
      <c r="F60" t="s">
        <v>266</v>
      </c>
      <c r="G60">
        <v>2008</v>
      </c>
      <c r="H60" t="s">
        <v>267</v>
      </c>
      <c r="I60" t="s">
        <v>268</v>
      </c>
      <c r="J60" t="s">
        <v>269</v>
      </c>
      <c r="K60" t="s">
        <v>270</v>
      </c>
    </row>
    <row r="61" spans="1:11" ht="15" customHeight="1" x14ac:dyDescent="0.35">
      <c r="A61" t="s">
        <v>271</v>
      </c>
      <c r="B61">
        <v>53</v>
      </c>
      <c r="C61" t="s">
        <v>11</v>
      </c>
      <c r="D61" t="s">
        <v>12</v>
      </c>
      <c r="E61" t="s">
        <v>124</v>
      </c>
      <c r="F61" t="s">
        <v>272</v>
      </c>
      <c r="G61">
        <v>2008</v>
      </c>
      <c r="H61" t="s">
        <v>231</v>
      </c>
      <c r="I61" t="s">
        <v>273</v>
      </c>
      <c r="J61" t="s">
        <v>274</v>
      </c>
      <c r="K61" t="s">
        <v>275</v>
      </c>
    </row>
    <row r="62" spans="1:11" ht="15" customHeight="1" x14ac:dyDescent="0.35">
      <c r="A62" t="s">
        <v>276</v>
      </c>
      <c r="B62">
        <v>135</v>
      </c>
      <c r="C62" t="s">
        <v>11</v>
      </c>
      <c r="D62" t="s">
        <v>12</v>
      </c>
      <c r="E62" t="s">
        <v>124</v>
      </c>
      <c r="F62" t="s">
        <v>277</v>
      </c>
      <c r="G62">
        <v>2008</v>
      </c>
      <c r="H62" t="s">
        <v>242</v>
      </c>
      <c r="I62" t="s">
        <v>278</v>
      </c>
      <c r="J62" t="s">
        <v>279</v>
      </c>
      <c r="K62" t="s">
        <v>280</v>
      </c>
    </row>
    <row r="63" spans="1:11" ht="15" customHeight="1" x14ac:dyDescent="0.35">
      <c r="A63" t="s">
        <v>281</v>
      </c>
      <c r="B63">
        <v>93</v>
      </c>
      <c r="C63" t="s">
        <v>11</v>
      </c>
      <c r="D63" t="s">
        <v>12</v>
      </c>
      <c r="E63" t="s">
        <v>124</v>
      </c>
      <c r="F63" t="s">
        <v>282</v>
      </c>
      <c r="G63">
        <v>2008</v>
      </c>
      <c r="H63" t="s">
        <v>15</v>
      </c>
      <c r="I63" t="s">
        <v>283</v>
      </c>
      <c r="J63" t="s">
        <v>284</v>
      </c>
      <c r="K63" t="s">
        <v>285</v>
      </c>
    </row>
    <row r="64" spans="1:11" ht="15" customHeight="1" x14ac:dyDescent="0.35">
      <c r="A64" t="s">
        <v>286</v>
      </c>
      <c r="B64">
        <v>96</v>
      </c>
      <c r="C64" t="s">
        <v>11</v>
      </c>
      <c r="D64" t="s">
        <v>12</v>
      </c>
      <c r="E64" t="s">
        <v>124</v>
      </c>
      <c r="F64" t="s">
        <v>287</v>
      </c>
      <c r="G64">
        <v>2008</v>
      </c>
      <c r="H64" t="s">
        <v>15</v>
      </c>
      <c r="I64" t="s">
        <v>288</v>
      </c>
      <c r="J64" t="s">
        <v>289</v>
      </c>
      <c r="K64" t="s">
        <v>290</v>
      </c>
    </row>
    <row r="65" spans="1:11" ht="15" customHeight="1" x14ac:dyDescent="0.35">
      <c r="A65" t="s">
        <v>291</v>
      </c>
      <c r="B65">
        <v>132</v>
      </c>
      <c r="C65" t="s">
        <v>11</v>
      </c>
      <c r="D65" t="s">
        <v>12</v>
      </c>
      <c r="E65" t="s">
        <v>124</v>
      </c>
      <c r="F65" t="s">
        <v>292</v>
      </c>
      <c r="G65">
        <v>2008</v>
      </c>
      <c r="H65" t="s">
        <v>242</v>
      </c>
      <c r="I65" t="s">
        <v>293</v>
      </c>
      <c r="J65" t="s">
        <v>294</v>
      </c>
      <c r="K65" t="s">
        <v>295</v>
      </c>
    </row>
    <row r="66" spans="1:11" ht="15" customHeight="1" x14ac:dyDescent="0.35">
      <c r="A66" t="s">
        <v>296</v>
      </c>
      <c r="B66">
        <v>99</v>
      </c>
      <c r="C66" t="s">
        <v>11</v>
      </c>
      <c r="D66" t="s">
        <v>12</v>
      </c>
      <c r="E66" t="s">
        <v>124</v>
      </c>
      <c r="F66" t="s">
        <v>297</v>
      </c>
      <c r="G66">
        <v>2008</v>
      </c>
      <c r="H66" t="s">
        <v>15</v>
      </c>
      <c r="I66" t="s">
        <v>298</v>
      </c>
      <c r="J66" t="s">
        <v>299</v>
      </c>
      <c r="K66" t="s">
        <v>300</v>
      </c>
    </row>
    <row r="67" spans="1:11" ht="15" customHeight="1" x14ac:dyDescent="0.35">
      <c r="A67" t="s">
        <v>301</v>
      </c>
      <c r="B67">
        <v>95</v>
      </c>
      <c r="C67" t="s">
        <v>11</v>
      </c>
      <c r="D67" t="s">
        <v>12</v>
      </c>
      <c r="E67" t="s">
        <v>124</v>
      </c>
      <c r="F67" t="s">
        <v>302</v>
      </c>
      <c r="G67">
        <v>2008</v>
      </c>
      <c r="H67" t="s">
        <v>15</v>
      </c>
      <c r="I67" t="s">
        <v>303</v>
      </c>
      <c r="J67" t="s">
        <v>299</v>
      </c>
      <c r="K67" t="s">
        <v>300</v>
      </c>
    </row>
    <row r="68" spans="1:11" ht="15" customHeight="1" x14ac:dyDescent="0.35">
      <c r="A68" t="s">
        <v>304</v>
      </c>
      <c r="B68">
        <v>48</v>
      </c>
      <c r="C68" t="s">
        <v>11</v>
      </c>
      <c r="D68" t="s">
        <v>12</v>
      </c>
      <c r="E68" t="s">
        <v>175</v>
      </c>
      <c r="F68" t="s">
        <v>305</v>
      </c>
      <c r="G68">
        <v>2008</v>
      </c>
      <c r="H68" t="s">
        <v>21</v>
      </c>
      <c r="I68" t="s">
        <v>306</v>
      </c>
      <c r="J68" t="s">
        <v>307</v>
      </c>
      <c r="K68" t="s">
        <v>308</v>
      </c>
    </row>
    <row r="69" spans="1:11" ht="15" customHeight="1" x14ac:dyDescent="0.35">
      <c r="A69" t="s">
        <v>309</v>
      </c>
      <c r="B69">
        <v>109</v>
      </c>
      <c r="C69" t="s">
        <v>11</v>
      </c>
      <c r="D69" t="s">
        <v>12</v>
      </c>
      <c r="E69" t="s">
        <v>139</v>
      </c>
      <c r="F69" t="s">
        <v>310</v>
      </c>
      <c r="G69">
        <v>2006</v>
      </c>
      <c r="H69" t="s">
        <v>311</v>
      </c>
      <c r="I69" t="s">
        <v>312</v>
      </c>
      <c r="J69" t="s">
        <v>313</v>
      </c>
      <c r="K69" t="s">
        <v>314</v>
      </c>
    </row>
    <row r="70" spans="1:11" ht="15" customHeight="1" x14ac:dyDescent="0.35">
      <c r="A70" t="s">
        <v>315</v>
      </c>
      <c r="B70">
        <v>124</v>
      </c>
      <c r="C70" t="s">
        <v>11</v>
      </c>
      <c r="D70" t="s">
        <v>12</v>
      </c>
      <c r="E70" t="s">
        <v>124</v>
      </c>
      <c r="F70" t="s">
        <v>316</v>
      </c>
      <c r="G70">
        <v>2007</v>
      </c>
      <c r="H70" t="s">
        <v>317</v>
      </c>
      <c r="I70" t="s">
        <v>318</v>
      </c>
      <c r="J70" t="s">
        <v>319</v>
      </c>
      <c r="K70" t="s">
        <v>320</v>
      </c>
    </row>
    <row r="71" spans="1:11" ht="15" customHeight="1" x14ac:dyDescent="0.35">
      <c r="A71" t="s">
        <v>321</v>
      </c>
      <c r="B71">
        <v>56</v>
      </c>
      <c r="C71" t="s">
        <v>11</v>
      </c>
      <c r="D71" t="s">
        <v>12</v>
      </c>
      <c r="E71" t="s">
        <v>175</v>
      </c>
      <c r="F71" t="s">
        <v>322</v>
      </c>
      <c r="G71">
        <v>2007</v>
      </c>
      <c r="H71" t="s">
        <v>231</v>
      </c>
      <c r="I71" t="s">
        <v>323</v>
      </c>
      <c r="J71" t="s">
        <v>324</v>
      </c>
      <c r="K71" t="s">
        <v>325</v>
      </c>
    </row>
    <row r="72" spans="1:11" ht="15" customHeight="1" x14ac:dyDescent="0.35">
      <c r="A72" t="s">
        <v>326</v>
      </c>
      <c r="B72">
        <v>126</v>
      </c>
      <c r="C72" t="s">
        <v>11</v>
      </c>
      <c r="D72" t="s">
        <v>12</v>
      </c>
      <c r="E72" t="s">
        <v>124</v>
      </c>
      <c r="F72" t="s">
        <v>327</v>
      </c>
      <c r="G72">
        <v>2007</v>
      </c>
      <c r="H72" t="s">
        <v>317</v>
      </c>
      <c r="I72" t="s">
        <v>328</v>
      </c>
      <c r="J72" t="s">
        <v>329</v>
      </c>
      <c r="K72" t="s">
        <v>330</v>
      </c>
    </row>
    <row r="73" spans="1:11" ht="15" customHeight="1" x14ac:dyDescent="0.35">
      <c r="A73" t="s">
        <v>331</v>
      </c>
      <c r="B73">
        <v>76</v>
      </c>
      <c r="C73" t="s">
        <v>54</v>
      </c>
      <c r="D73" t="s">
        <v>55</v>
      </c>
      <c r="E73" t="s">
        <v>175</v>
      </c>
      <c r="F73" t="s">
        <v>332</v>
      </c>
      <c r="G73">
        <v>2007</v>
      </c>
      <c r="H73" t="s">
        <v>57</v>
      </c>
      <c r="I73" t="s">
        <v>333</v>
      </c>
      <c r="J73" t="s">
        <v>334</v>
      </c>
      <c r="K73" t="s">
        <v>335</v>
      </c>
    </row>
    <row r="74" spans="1:11" ht="15" customHeight="1" x14ac:dyDescent="0.35">
      <c r="A74" t="s">
        <v>336</v>
      </c>
      <c r="B74">
        <v>97</v>
      </c>
      <c r="C74" t="s">
        <v>11</v>
      </c>
      <c r="D74" t="s">
        <v>12</v>
      </c>
      <c r="E74" t="s">
        <v>124</v>
      </c>
      <c r="F74" t="s">
        <v>337</v>
      </c>
      <c r="G74">
        <v>2008</v>
      </c>
      <c r="H74" t="s">
        <v>15</v>
      </c>
      <c r="I74" t="s">
        <v>338</v>
      </c>
      <c r="J74" t="s">
        <v>339</v>
      </c>
      <c r="K74" t="s">
        <v>340</v>
      </c>
    </row>
    <row r="75" spans="1:11" ht="15" customHeight="1" x14ac:dyDescent="0.35">
      <c r="A75" t="s">
        <v>341</v>
      </c>
      <c r="B75">
        <v>94</v>
      </c>
      <c r="C75" t="s">
        <v>11</v>
      </c>
      <c r="D75" t="s">
        <v>12</v>
      </c>
      <c r="E75" t="s">
        <v>124</v>
      </c>
      <c r="F75" t="s">
        <v>342</v>
      </c>
      <c r="G75">
        <v>2008</v>
      </c>
      <c r="H75" t="s">
        <v>15</v>
      </c>
      <c r="I75" t="s">
        <v>343</v>
      </c>
      <c r="J75" t="s">
        <v>344</v>
      </c>
      <c r="K75" t="s">
        <v>345</v>
      </c>
    </row>
    <row r="76" spans="1:11" ht="15" customHeight="1" x14ac:dyDescent="0.35">
      <c r="A76" t="s">
        <v>346</v>
      </c>
      <c r="B76">
        <v>102</v>
      </c>
      <c r="C76" t="s">
        <v>11</v>
      </c>
      <c r="D76" t="s">
        <v>12</v>
      </c>
      <c r="E76" t="s">
        <v>175</v>
      </c>
      <c r="F76" t="s">
        <v>347</v>
      </c>
      <c r="G76">
        <v>2008</v>
      </c>
      <c r="H76" t="s">
        <v>15</v>
      </c>
      <c r="I76" t="s">
        <v>348</v>
      </c>
      <c r="J76" t="s">
        <v>349</v>
      </c>
      <c r="K76" t="s">
        <v>350</v>
      </c>
    </row>
    <row r="77" spans="1:11" ht="15" customHeight="1" x14ac:dyDescent="0.35">
      <c r="A77" t="s">
        <v>351</v>
      </c>
      <c r="B77">
        <v>92</v>
      </c>
      <c r="C77" t="s">
        <v>11</v>
      </c>
      <c r="D77" t="s">
        <v>12</v>
      </c>
      <c r="E77" t="s">
        <v>124</v>
      </c>
      <c r="F77" t="s">
        <v>352</v>
      </c>
      <c r="G77">
        <v>2007</v>
      </c>
      <c r="H77" t="s">
        <v>15</v>
      </c>
      <c r="I77" t="s">
        <v>353</v>
      </c>
      <c r="J77" t="s">
        <v>354</v>
      </c>
      <c r="K77" t="s">
        <v>355</v>
      </c>
    </row>
    <row r="78" spans="1:11" ht="15" customHeight="1" x14ac:dyDescent="0.35">
      <c r="A78" t="s">
        <v>356</v>
      </c>
      <c r="B78">
        <v>55</v>
      </c>
      <c r="C78" t="s">
        <v>11</v>
      </c>
      <c r="D78" t="s">
        <v>12</v>
      </c>
      <c r="E78" t="s">
        <v>124</v>
      </c>
      <c r="F78" t="s">
        <v>357</v>
      </c>
      <c r="G78">
        <v>2008</v>
      </c>
      <c r="H78" t="s">
        <v>231</v>
      </c>
      <c r="I78" t="s">
        <v>358</v>
      </c>
      <c r="J78" t="s">
        <v>359</v>
      </c>
      <c r="K78" t="s">
        <v>360</v>
      </c>
    </row>
    <row r="79" spans="1:11" ht="15" customHeight="1" x14ac:dyDescent="0.35">
      <c r="A79" t="s">
        <v>361</v>
      </c>
      <c r="B79">
        <v>133</v>
      </c>
      <c r="C79" t="s">
        <v>11</v>
      </c>
      <c r="D79" t="s">
        <v>12</v>
      </c>
      <c r="E79" t="s">
        <v>124</v>
      </c>
      <c r="F79" t="s">
        <v>362</v>
      </c>
      <c r="G79">
        <v>2008</v>
      </c>
      <c r="H79" t="s">
        <v>242</v>
      </c>
      <c r="I79" t="s">
        <v>363</v>
      </c>
      <c r="J79" t="s">
        <v>364</v>
      </c>
      <c r="K79" t="s">
        <v>365</v>
      </c>
    </row>
    <row r="80" spans="1:11" ht="15" customHeight="1" x14ac:dyDescent="0.35">
      <c r="A80" t="s">
        <v>366</v>
      </c>
    </row>
    <row r="81" spans="1:11" ht="15" customHeight="1" x14ac:dyDescent="0.35">
      <c r="A81" t="s">
        <v>10</v>
      </c>
      <c r="B81">
        <v>63</v>
      </c>
      <c r="C81" t="s">
        <v>11</v>
      </c>
      <c r="D81" t="s">
        <v>12</v>
      </c>
      <c r="E81" t="s">
        <v>367</v>
      </c>
      <c r="F81" t="s">
        <v>368</v>
      </c>
      <c r="G81">
        <v>2003</v>
      </c>
      <c r="H81" t="s">
        <v>369</v>
      </c>
      <c r="I81" t="s">
        <v>370</v>
      </c>
      <c r="J81" t="s">
        <v>17</v>
      </c>
      <c r="K81" t="s">
        <v>371</v>
      </c>
    </row>
    <row r="82" spans="1:11" ht="15" customHeight="1" x14ac:dyDescent="0.35">
      <c r="A82" t="s">
        <v>19</v>
      </c>
      <c r="B82">
        <v>36</v>
      </c>
      <c r="C82" t="s">
        <v>54</v>
      </c>
      <c r="D82" t="s">
        <v>55</v>
      </c>
      <c r="E82" t="s">
        <v>367</v>
      </c>
      <c r="F82" t="s">
        <v>372</v>
      </c>
      <c r="G82">
        <v>2003</v>
      </c>
      <c r="H82" t="s">
        <v>373</v>
      </c>
      <c r="I82" t="s">
        <v>374</v>
      </c>
      <c r="J82" t="s">
        <v>375</v>
      </c>
      <c r="K82" t="s">
        <v>376</v>
      </c>
    </row>
    <row r="83" spans="1:11" ht="15" customHeight="1" x14ac:dyDescent="0.35">
      <c r="A83" t="s">
        <v>25</v>
      </c>
      <c r="B83">
        <v>72</v>
      </c>
      <c r="C83" t="s">
        <v>54</v>
      </c>
      <c r="D83" t="s">
        <v>55</v>
      </c>
      <c r="E83" t="s">
        <v>367</v>
      </c>
      <c r="F83" t="s">
        <v>377</v>
      </c>
      <c r="G83">
        <v>2004</v>
      </c>
      <c r="H83" t="s">
        <v>57</v>
      </c>
      <c r="I83" t="s">
        <v>378</v>
      </c>
      <c r="J83" t="s">
        <v>379</v>
      </c>
      <c r="K83" t="s">
        <v>380</v>
      </c>
    </row>
    <row r="84" spans="1:11" ht="15" customHeight="1" x14ac:dyDescent="0.35">
      <c r="A84" t="s">
        <v>30</v>
      </c>
      <c r="B84">
        <v>60</v>
      </c>
      <c r="C84" t="s">
        <v>11</v>
      </c>
      <c r="D84" t="s">
        <v>12</v>
      </c>
      <c r="E84" t="s">
        <v>367</v>
      </c>
      <c r="F84" t="s">
        <v>381</v>
      </c>
      <c r="G84">
        <v>2004</v>
      </c>
      <c r="H84" t="s">
        <v>382</v>
      </c>
      <c r="I84" t="s">
        <v>383</v>
      </c>
      <c r="J84" t="s">
        <v>384</v>
      </c>
      <c r="K84" t="s">
        <v>385</v>
      </c>
    </row>
    <row r="85" spans="1:11" ht="15" customHeight="1" x14ac:dyDescent="0.35">
      <c r="A85" t="s">
        <v>34</v>
      </c>
      <c r="B85">
        <v>66</v>
      </c>
      <c r="C85" t="s">
        <v>11</v>
      </c>
      <c r="D85" t="s">
        <v>12</v>
      </c>
      <c r="E85" t="s">
        <v>367</v>
      </c>
      <c r="F85" t="s">
        <v>386</v>
      </c>
      <c r="G85">
        <v>2003</v>
      </c>
      <c r="H85" t="s">
        <v>387</v>
      </c>
      <c r="I85" t="s">
        <v>388</v>
      </c>
      <c r="J85" t="s">
        <v>384</v>
      </c>
      <c r="K85" t="s">
        <v>385</v>
      </c>
    </row>
    <row r="86" spans="1:11" ht="15" customHeight="1" x14ac:dyDescent="0.35">
      <c r="A86" t="s">
        <v>39</v>
      </c>
      <c r="B86">
        <v>200</v>
      </c>
      <c r="C86" t="s">
        <v>11</v>
      </c>
      <c r="D86" t="s">
        <v>12</v>
      </c>
      <c r="E86" t="s">
        <v>367</v>
      </c>
      <c r="F86" t="s">
        <v>389</v>
      </c>
      <c r="G86">
        <v>2003</v>
      </c>
      <c r="H86" t="s">
        <v>131</v>
      </c>
      <c r="I86" t="s">
        <v>390</v>
      </c>
      <c r="J86" t="s">
        <v>391</v>
      </c>
      <c r="K86" t="s">
        <v>392</v>
      </c>
    </row>
    <row r="87" spans="1:11" ht="15" customHeight="1" x14ac:dyDescent="0.35">
      <c r="A87" t="s">
        <v>45</v>
      </c>
      <c r="B87">
        <v>41</v>
      </c>
      <c r="C87" t="s">
        <v>11</v>
      </c>
      <c r="D87" t="s">
        <v>12</v>
      </c>
      <c r="E87" t="s">
        <v>393</v>
      </c>
      <c r="F87" t="s">
        <v>394</v>
      </c>
      <c r="G87">
        <v>2005</v>
      </c>
      <c r="H87" t="s">
        <v>21</v>
      </c>
      <c r="I87" t="s">
        <v>395</v>
      </c>
      <c r="J87" t="s">
        <v>396</v>
      </c>
      <c r="K87" t="s">
        <v>397</v>
      </c>
    </row>
    <row r="88" spans="1:11" ht="15" customHeight="1" x14ac:dyDescent="0.35">
      <c r="A88" t="s">
        <v>50</v>
      </c>
      <c r="B88">
        <v>136</v>
      </c>
      <c r="C88" t="s">
        <v>54</v>
      </c>
      <c r="D88" t="s">
        <v>55</v>
      </c>
      <c r="E88" t="s">
        <v>367</v>
      </c>
      <c r="F88" t="s">
        <v>398</v>
      </c>
      <c r="G88">
        <v>2004</v>
      </c>
      <c r="H88" t="s">
        <v>153</v>
      </c>
      <c r="I88" t="s">
        <v>399</v>
      </c>
      <c r="J88" t="s">
        <v>400</v>
      </c>
      <c r="K88" t="s">
        <v>401</v>
      </c>
    </row>
    <row r="89" spans="1:11" ht="15" customHeight="1" x14ac:dyDescent="0.35">
      <c r="A89" t="s">
        <v>53</v>
      </c>
      <c r="B89">
        <v>62</v>
      </c>
      <c r="C89" t="s">
        <v>11</v>
      </c>
      <c r="D89" t="s">
        <v>12</v>
      </c>
      <c r="E89" t="s">
        <v>367</v>
      </c>
      <c r="F89" t="s">
        <v>402</v>
      </c>
      <c r="G89">
        <v>2003</v>
      </c>
      <c r="H89" t="s">
        <v>369</v>
      </c>
      <c r="I89" t="s">
        <v>403</v>
      </c>
      <c r="J89" t="s">
        <v>48</v>
      </c>
      <c r="K89" t="s">
        <v>404</v>
      </c>
    </row>
    <row r="90" spans="1:11" ht="15" customHeight="1" x14ac:dyDescent="0.35">
      <c r="A90" t="s">
        <v>61</v>
      </c>
      <c r="B90">
        <v>65</v>
      </c>
      <c r="C90" t="s">
        <v>11</v>
      </c>
      <c r="D90" t="s">
        <v>12</v>
      </c>
      <c r="E90" t="s">
        <v>393</v>
      </c>
      <c r="F90" t="s">
        <v>405</v>
      </c>
      <c r="G90">
        <v>2005</v>
      </c>
      <c r="H90" t="s">
        <v>369</v>
      </c>
      <c r="I90" t="s">
        <v>406</v>
      </c>
      <c r="J90" t="s">
        <v>407</v>
      </c>
      <c r="K90" t="s">
        <v>408</v>
      </c>
    </row>
    <row r="91" spans="1:11" ht="15" customHeight="1" x14ac:dyDescent="0.35">
      <c r="A91" t="s">
        <v>65</v>
      </c>
      <c r="B91">
        <v>37</v>
      </c>
      <c r="C91" t="s">
        <v>54</v>
      </c>
      <c r="D91" t="s">
        <v>55</v>
      </c>
      <c r="E91" t="s">
        <v>367</v>
      </c>
      <c r="F91" t="s">
        <v>409</v>
      </c>
      <c r="G91">
        <v>2004</v>
      </c>
      <c r="H91" t="s">
        <v>373</v>
      </c>
      <c r="I91" t="s">
        <v>410</v>
      </c>
      <c r="J91" t="s">
        <v>407</v>
      </c>
      <c r="K91" t="s">
        <v>411</v>
      </c>
    </row>
    <row r="92" spans="1:11" ht="15" customHeight="1" x14ac:dyDescent="0.35">
      <c r="A92" t="s">
        <v>70</v>
      </c>
      <c r="B92">
        <v>85</v>
      </c>
      <c r="C92" t="s">
        <v>11</v>
      </c>
      <c r="D92" t="s">
        <v>12</v>
      </c>
      <c r="E92" t="s">
        <v>367</v>
      </c>
      <c r="F92" t="s">
        <v>412</v>
      </c>
      <c r="G92">
        <v>2004</v>
      </c>
      <c r="H92" t="s">
        <v>15</v>
      </c>
      <c r="I92" t="s">
        <v>413</v>
      </c>
      <c r="J92" t="s">
        <v>414</v>
      </c>
      <c r="K92" t="s">
        <v>415</v>
      </c>
    </row>
    <row r="93" spans="1:11" ht="15" customHeight="1" x14ac:dyDescent="0.35">
      <c r="A93" t="s">
        <v>75</v>
      </c>
      <c r="B93">
        <v>139</v>
      </c>
      <c r="C93" t="s">
        <v>54</v>
      </c>
      <c r="D93" t="s">
        <v>55</v>
      </c>
      <c r="E93" t="s">
        <v>393</v>
      </c>
      <c r="F93" t="s">
        <v>416</v>
      </c>
      <c r="G93">
        <v>2005</v>
      </c>
      <c r="H93" t="s">
        <v>153</v>
      </c>
      <c r="I93" t="s">
        <v>417</v>
      </c>
      <c r="J93" t="s">
        <v>83</v>
      </c>
      <c r="K93" t="s">
        <v>418</v>
      </c>
    </row>
    <row r="94" spans="1:11" ht="15" customHeight="1" x14ac:dyDescent="0.35">
      <c r="A94" t="s">
        <v>80</v>
      </c>
      <c r="B94">
        <v>42</v>
      </c>
      <c r="C94" t="s">
        <v>11</v>
      </c>
      <c r="D94" t="s">
        <v>12</v>
      </c>
      <c r="E94" t="s">
        <v>393</v>
      </c>
      <c r="F94" t="s">
        <v>419</v>
      </c>
      <c r="G94">
        <v>2005</v>
      </c>
      <c r="H94" t="s">
        <v>21</v>
      </c>
      <c r="I94" t="s">
        <v>420</v>
      </c>
      <c r="J94" t="s">
        <v>421</v>
      </c>
      <c r="K94" t="s">
        <v>418</v>
      </c>
    </row>
    <row r="95" spans="1:11" ht="15" customHeight="1" x14ac:dyDescent="0.35">
      <c r="A95" t="s">
        <v>85</v>
      </c>
      <c r="B95">
        <v>77</v>
      </c>
      <c r="C95" t="s">
        <v>54</v>
      </c>
      <c r="D95" t="s">
        <v>55</v>
      </c>
      <c r="E95" t="s">
        <v>367</v>
      </c>
      <c r="F95" t="s">
        <v>422</v>
      </c>
      <c r="G95">
        <v>2004</v>
      </c>
      <c r="H95" t="s">
        <v>423</v>
      </c>
      <c r="I95" t="s">
        <v>424</v>
      </c>
      <c r="J95" t="s">
        <v>194</v>
      </c>
      <c r="K95" t="s">
        <v>425</v>
      </c>
    </row>
    <row r="96" spans="1:11" ht="15" customHeight="1" x14ac:dyDescent="0.35">
      <c r="A96" t="s">
        <v>90</v>
      </c>
      <c r="B96">
        <v>142</v>
      </c>
      <c r="C96" t="s">
        <v>54</v>
      </c>
      <c r="D96" t="s">
        <v>55</v>
      </c>
      <c r="E96" t="s">
        <v>393</v>
      </c>
      <c r="F96" t="s">
        <v>426</v>
      </c>
      <c r="G96">
        <v>2005</v>
      </c>
      <c r="H96" t="s">
        <v>153</v>
      </c>
      <c r="I96" t="s">
        <v>427</v>
      </c>
      <c r="J96" t="s">
        <v>98</v>
      </c>
      <c r="K96" t="s">
        <v>428</v>
      </c>
    </row>
    <row r="97" spans="1:11" ht="15" customHeight="1" x14ac:dyDescent="0.35">
      <c r="A97" t="s">
        <v>95</v>
      </c>
      <c r="B97">
        <v>88</v>
      </c>
      <c r="C97" t="s">
        <v>11</v>
      </c>
      <c r="D97" t="s">
        <v>12</v>
      </c>
      <c r="E97" t="s">
        <v>429</v>
      </c>
      <c r="F97" t="s">
        <v>430</v>
      </c>
      <c r="G97">
        <v>2003</v>
      </c>
      <c r="H97" t="s">
        <v>149</v>
      </c>
      <c r="I97" t="s">
        <v>431</v>
      </c>
      <c r="J97" t="s">
        <v>432</v>
      </c>
      <c r="K97" t="s">
        <v>433</v>
      </c>
    </row>
    <row r="98" spans="1:11" ht="15" customHeight="1" x14ac:dyDescent="0.35">
      <c r="A98" t="s">
        <v>100</v>
      </c>
      <c r="B98">
        <v>59</v>
      </c>
      <c r="C98" t="s">
        <v>11</v>
      </c>
      <c r="D98" t="s">
        <v>12</v>
      </c>
      <c r="E98" t="s">
        <v>367</v>
      </c>
      <c r="F98" t="s">
        <v>434</v>
      </c>
      <c r="G98">
        <v>2004</v>
      </c>
      <c r="H98" t="s">
        <v>435</v>
      </c>
      <c r="I98" t="s">
        <v>436</v>
      </c>
      <c r="J98" t="s">
        <v>432</v>
      </c>
      <c r="K98" t="s">
        <v>433</v>
      </c>
    </row>
    <row r="99" spans="1:11" ht="15" customHeight="1" x14ac:dyDescent="0.35">
      <c r="A99" t="s">
        <v>103</v>
      </c>
      <c r="B99">
        <v>49</v>
      </c>
      <c r="C99" t="s">
        <v>11</v>
      </c>
      <c r="D99" t="s">
        <v>12</v>
      </c>
      <c r="E99" t="s">
        <v>367</v>
      </c>
      <c r="F99" t="s">
        <v>437</v>
      </c>
      <c r="G99">
        <v>2004</v>
      </c>
      <c r="H99" t="s">
        <v>438</v>
      </c>
      <c r="I99" t="s">
        <v>439</v>
      </c>
      <c r="J99" t="s">
        <v>440</v>
      </c>
      <c r="K99" t="s">
        <v>441</v>
      </c>
    </row>
    <row r="100" spans="1:11" ht="15" customHeight="1" x14ac:dyDescent="0.35">
      <c r="A100" t="s">
        <v>108</v>
      </c>
      <c r="B100">
        <v>67</v>
      </c>
      <c r="C100" t="s">
        <v>11</v>
      </c>
      <c r="D100" t="s">
        <v>12</v>
      </c>
      <c r="E100" t="s">
        <v>367</v>
      </c>
      <c r="F100" t="s">
        <v>442</v>
      </c>
      <c r="G100">
        <v>2003</v>
      </c>
      <c r="H100" t="s">
        <v>443</v>
      </c>
      <c r="I100" t="s">
        <v>444</v>
      </c>
      <c r="J100" t="s">
        <v>445</v>
      </c>
      <c r="K100" t="s">
        <v>446</v>
      </c>
    </row>
    <row r="101" spans="1:11" ht="15" customHeight="1" x14ac:dyDescent="0.35">
      <c r="A101" t="s">
        <v>113</v>
      </c>
      <c r="B101">
        <v>17</v>
      </c>
      <c r="C101" t="s">
        <v>11</v>
      </c>
      <c r="D101" t="s">
        <v>12</v>
      </c>
      <c r="E101" t="s">
        <v>393</v>
      </c>
      <c r="F101" t="s">
        <v>447</v>
      </c>
      <c r="G101">
        <v>2006</v>
      </c>
      <c r="H101" t="s">
        <v>149</v>
      </c>
      <c r="I101" t="s">
        <v>448</v>
      </c>
      <c r="J101" t="s">
        <v>449</v>
      </c>
      <c r="K101" t="s">
        <v>450</v>
      </c>
    </row>
    <row r="102" spans="1:11" ht="15" customHeight="1" x14ac:dyDescent="0.35">
      <c r="A102" t="s">
        <v>118</v>
      </c>
      <c r="B102">
        <v>112</v>
      </c>
      <c r="C102" t="s">
        <v>11</v>
      </c>
      <c r="D102" t="s">
        <v>12</v>
      </c>
      <c r="E102" t="s">
        <v>393</v>
      </c>
      <c r="F102" t="s">
        <v>451</v>
      </c>
      <c r="G102">
        <v>2005</v>
      </c>
      <c r="H102" t="s">
        <v>126</v>
      </c>
      <c r="I102" t="s">
        <v>452</v>
      </c>
      <c r="J102" t="s">
        <v>449</v>
      </c>
      <c r="K102" t="s">
        <v>450</v>
      </c>
    </row>
    <row r="103" spans="1:11" ht="15" customHeight="1" x14ac:dyDescent="0.35">
      <c r="A103" t="s">
        <v>210</v>
      </c>
      <c r="B103">
        <v>68</v>
      </c>
      <c r="C103" t="s">
        <v>11</v>
      </c>
      <c r="D103" t="s">
        <v>12</v>
      </c>
      <c r="E103" t="s">
        <v>393</v>
      </c>
      <c r="F103" t="s">
        <v>453</v>
      </c>
      <c r="G103">
        <v>2005</v>
      </c>
      <c r="H103" t="s">
        <v>454</v>
      </c>
      <c r="I103" t="s">
        <v>455</v>
      </c>
      <c r="J103" t="s">
        <v>456</v>
      </c>
      <c r="K103" t="s">
        <v>450</v>
      </c>
    </row>
    <row r="104" spans="1:11" ht="15" customHeight="1" x14ac:dyDescent="0.35">
      <c r="A104" t="s">
        <v>216</v>
      </c>
      <c r="B104">
        <v>110</v>
      </c>
      <c r="C104" t="s">
        <v>11</v>
      </c>
      <c r="D104" t="s">
        <v>12</v>
      </c>
      <c r="E104" t="s">
        <v>393</v>
      </c>
      <c r="F104" t="s">
        <v>457</v>
      </c>
      <c r="G104">
        <v>2005</v>
      </c>
      <c r="H104" t="s">
        <v>126</v>
      </c>
      <c r="I104" t="s">
        <v>458</v>
      </c>
      <c r="J104" t="s">
        <v>459</v>
      </c>
      <c r="K104" t="s">
        <v>134</v>
      </c>
    </row>
    <row r="105" spans="1:11" ht="15" customHeight="1" x14ac:dyDescent="0.35">
      <c r="A105" t="s">
        <v>219</v>
      </c>
      <c r="B105">
        <v>69</v>
      </c>
      <c r="C105" t="s">
        <v>11</v>
      </c>
      <c r="D105" t="s">
        <v>12</v>
      </c>
      <c r="E105" t="s">
        <v>393</v>
      </c>
      <c r="F105" t="s">
        <v>460</v>
      </c>
      <c r="G105">
        <v>2006</v>
      </c>
      <c r="H105" t="s">
        <v>454</v>
      </c>
      <c r="I105" t="s">
        <v>461</v>
      </c>
      <c r="J105" t="s">
        <v>462</v>
      </c>
      <c r="K105" t="s">
        <v>463</v>
      </c>
    </row>
    <row r="106" spans="1:11" ht="15" customHeight="1" x14ac:dyDescent="0.35">
      <c r="A106" t="s">
        <v>224</v>
      </c>
      <c r="B106">
        <v>138</v>
      </c>
      <c r="C106" t="s">
        <v>54</v>
      </c>
      <c r="D106" t="s">
        <v>55</v>
      </c>
      <c r="E106" t="s">
        <v>429</v>
      </c>
      <c r="F106" t="s">
        <v>464</v>
      </c>
      <c r="G106">
        <v>2004</v>
      </c>
      <c r="H106" t="s">
        <v>153</v>
      </c>
      <c r="I106" t="s">
        <v>465</v>
      </c>
      <c r="J106" t="s">
        <v>251</v>
      </c>
      <c r="K106" t="s">
        <v>466</v>
      </c>
    </row>
    <row r="107" spans="1:11" ht="15" customHeight="1" x14ac:dyDescent="0.35">
      <c r="A107" t="s">
        <v>229</v>
      </c>
      <c r="B107">
        <v>40</v>
      </c>
      <c r="C107" t="s">
        <v>54</v>
      </c>
      <c r="D107" t="s">
        <v>55</v>
      </c>
      <c r="E107" t="s">
        <v>467</v>
      </c>
      <c r="F107" t="s">
        <v>468</v>
      </c>
      <c r="G107">
        <v>2001</v>
      </c>
      <c r="H107" t="s">
        <v>373</v>
      </c>
      <c r="I107" t="s">
        <v>469</v>
      </c>
      <c r="J107" t="s">
        <v>470</v>
      </c>
      <c r="K107" t="s">
        <v>143</v>
      </c>
    </row>
    <row r="108" spans="1:11" ht="15" customHeight="1" x14ac:dyDescent="0.35">
      <c r="A108" t="s">
        <v>235</v>
      </c>
      <c r="B108">
        <v>52</v>
      </c>
      <c r="C108" t="s">
        <v>11</v>
      </c>
      <c r="D108" t="s">
        <v>12</v>
      </c>
      <c r="E108" t="s">
        <v>393</v>
      </c>
      <c r="F108" t="s">
        <v>471</v>
      </c>
      <c r="G108">
        <v>2005</v>
      </c>
      <c r="H108" t="s">
        <v>231</v>
      </c>
      <c r="I108" t="s">
        <v>472</v>
      </c>
      <c r="J108" t="s">
        <v>473</v>
      </c>
      <c r="K108" t="s">
        <v>143</v>
      </c>
    </row>
    <row r="109" spans="1:11" ht="15" customHeight="1" x14ac:dyDescent="0.35">
      <c r="A109" t="s">
        <v>240</v>
      </c>
      <c r="B109">
        <v>86</v>
      </c>
      <c r="C109" t="s">
        <v>11</v>
      </c>
      <c r="D109" t="s">
        <v>12</v>
      </c>
      <c r="E109" t="s">
        <v>429</v>
      </c>
      <c r="F109" t="s">
        <v>474</v>
      </c>
      <c r="G109">
        <v>2004</v>
      </c>
      <c r="H109" t="s">
        <v>15</v>
      </c>
      <c r="I109" t="s">
        <v>475</v>
      </c>
      <c r="J109" t="s">
        <v>476</v>
      </c>
      <c r="K109" t="s">
        <v>477</v>
      </c>
    </row>
    <row r="110" spans="1:11" ht="15" customHeight="1" x14ac:dyDescent="0.35">
      <c r="A110" t="s">
        <v>245</v>
      </c>
      <c r="B110">
        <v>22</v>
      </c>
      <c r="C110" t="s">
        <v>11</v>
      </c>
      <c r="D110" t="s">
        <v>12</v>
      </c>
      <c r="E110" t="s">
        <v>467</v>
      </c>
      <c r="F110" t="s">
        <v>478</v>
      </c>
      <c r="G110">
        <v>2001</v>
      </c>
      <c r="H110" t="s">
        <v>149</v>
      </c>
      <c r="I110" t="s">
        <v>479</v>
      </c>
      <c r="J110" t="s">
        <v>480</v>
      </c>
      <c r="K110" t="s">
        <v>481</v>
      </c>
    </row>
    <row r="111" spans="1:11" ht="15" customHeight="1" x14ac:dyDescent="0.35">
      <c r="A111" t="s">
        <v>248</v>
      </c>
      <c r="B111">
        <v>61</v>
      </c>
      <c r="C111" t="s">
        <v>11</v>
      </c>
      <c r="D111" t="s">
        <v>12</v>
      </c>
      <c r="E111" t="s">
        <v>367</v>
      </c>
      <c r="F111" t="s">
        <v>482</v>
      </c>
      <c r="G111">
        <v>2004</v>
      </c>
      <c r="H111" t="s">
        <v>382</v>
      </c>
      <c r="I111" t="s">
        <v>483</v>
      </c>
      <c r="J111" t="s">
        <v>480</v>
      </c>
      <c r="K111" t="s">
        <v>481</v>
      </c>
    </row>
    <row r="112" spans="1:11" ht="15" customHeight="1" x14ac:dyDescent="0.35">
      <c r="A112" t="s">
        <v>253</v>
      </c>
      <c r="B112">
        <v>2</v>
      </c>
      <c r="C112" t="s">
        <v>11</v>
      </c>
      <c r="D112" t="s">
        <v>12</v>
      </c>
      <c r="E112" t="s">
        <v>484</v>
      </c>
      <c r="F112" t="s">
        <v>485</v>
      </c>
      <c r="G112">
        <v>1984</v>
      </c>
      <c r="H112" t="s">
        <v>486</v>
      </c>
      <c r="I112" t="s">
        <v>487</v>
      </c>
      <c r="J112" t="s">
        <v>480</v>
      </c>
      <c r="K112" t="s">
        <v>481</v>
      </c>
    </row>
    <row r="113" spans="1:11" ht="15" customHeight="1" x14ac:dyDescent="0.35">
      <c r="A113" t="s">
        <v>258</v>
      </c>
      <c r="B113">
        <v>113</v>
      </c>
      <c r="C113" t="s">
        <v>11</v>
      </c>
      <c r="D113" t="s">
        <v>12</v>
      </c>
      <c r="E113" t="s">
        <v>393</v>
      </c>
      <c r="F113" t="s">
        <v>488</v>
      </c>
      <c r="G113">
        <v>2005</v>
      </c>
      <c r="H113" t="s">
        <v>126</v>
      </c>
      <c r="I113" t="s">
        <v>489</v>
      </c>
      <c r="J113" t="s">
        <v>490</v>
      </c>
      <c r="K113" t="s">
        <v>491</v>
      </c>
    </row>
    <row r="114" spans="1:11" ht="15" customHeight="1" x14ac:dyDescent="0.35">
      <c r="A114" t="s">
        <v>261</v>
      </c>
      <c r="B114">
        <v>15</v>
      </c>
      <c r="C114" t="s">
        <v>11</v>
      </c>
      <c r="D114" t="s">
        <v>12</v>
      </c>
      <c r="E114" t="s">
        <v>393</v>
      </c>
      <c r="F114" t="s">
        <v>492</v>
      </c>
      <c r="G114">
        <v>2006</v>
      </c>
      <c r="H114" t="s">
        <v>149</v>
      </c>
      <c r="I114" t="s">
        <v>493</v>
      </c>
      <c r="J114" t="s">
        <v>494</v>
      </c>
      <c r="K114" t="s">
        <v>495</v>
      </c>
    </row>
    <row r="115" spans="1:11" ht="15" customHeight="1" x14ac:dyDescent="0.35">
      <c r="A115" t="s">
        <v>265</v>
      </c>
      <c r="B115">
        <v>50</v>
      </c>
      <c r="C115" t="s">
        <v>11</v>
      </c>
      <c r="D115" t="s">
        <v>12</v>
      </c>
      <c r="E115" t="s">
        <v>393</v>
      </c>
      <c r="F115" t="s">
        <v>496</v>
      </c>
      <c r="G115">
        <v>2005</v>
      </c>
      <c r="H115" t="s">
        <v>438</v>
      </c>
      <c r="I115" t="s">
        <v>497</v>
      </c>
      <c r="J115" t="s">
        <v>498</v>
      </c>
      <c r="K115" t="s">
        <v>160</v>
      </c>
    </row>
    <row r="116" spans="1:11" ht="15" customHeight="1" x14ac:dyDescent="0.35">
      <c r="A116" t="s">
        <v>271</v>
      </c>
      <c r="B116">
        <v>141</v>
      </c>
      <c r="C116" t="s">
        <v>54</v>
      </c>
      <c r="D116" t="s">
        <v>55</v>
      </c>
      <c r="E116" t="s">
        <v>393</v>
      </c>
      <c r="F116" t="s">
        <v>499</v>
      </c>
      <c r="G116">
        <v>2006</v>
      </c>
      <c r="H116" t="s">
        <v>153</v>
      </c>
      <c r="I116" t="s">
        <v>500</v>
      </c>
      <c r="J116" t="s">
        <v>498</v>
      </c>
      <c r="K116" t="s">
        <v>160</v>
      </c>
    </row>
    <row r="117" spans="1:11" ht="15" customHeight="1" x14ac:dyDescent="0.35">
      <c r="A117" t="s">
        <v>276</v>
      </c>
      <c r="B117">
        <v>38</v>
      </c>
      <c r="C117" t="s">
        <v>54</v>
      </c>
      <c r="D117" t="s">
        <v>55</v>
      </c>
      <c r="E117" t="s">
        <v>393</v>
      </c>
      <c r="F117" t="s">
        <v>501</v>
      </c>
      <c r="G117">
        <v>2005</v>
      </c>
      <c r="H117" t="s">
        <v>373</v>
      </c>
      <c r="I117" t="s">
        <v>502</v>
      </c>
      <c r="J117" t="s">
        <v>503</v>
      </c>
      <c r="K117" t="s">
        <v>504</v>
      </c>
    </row>
    <row r="118" spans="1:11" ht="15" customHeight="1" x14ac:dyDescent="0.35">
      <c r="A118" t="s">
        <v>281</v>
      </c>
      <c r="B118">
        <v>23</v>
      </c>
      <c r="C118" t="s">
        <v>11</v>
      </c>
      <c r="D118" t="s">
        <v>12</v>
      </c>
      <c r="E118" t="s">
        <v>429</v>
      </c>
      <c r="F118" t="s">
        <v>505</v>
      </c>
      <c r="G118">
        <v>2004</v>
      </c>
      <c r="H118" t="s">
        <v>506</v>
      </c>
      <c r="I118" t="s">
        <v>507</v>
      </c>
      <c r="J118" t="s">
        <v>508</v>
      </c>
      <c r="K118" t="s">
        <v>167</v>
      </c>
    </row>
    <row r="119" spans="1:11" ht="15" customHeight="1" x14ac:dyDescent="0.35">
      <c r="A119" t="s">
        <v>286</v>
      </c>
      <c r="B119">
        <v>90</v>
      </c>
      <c r="C119" t="s">
        <v>11</v>
      </c>
      <c r="D119" t="s">
        <v>12</v>
      </c>
      <c r="E119" t="s">
        <v>393</v>
      </c>
      <c r="F119" t="s">
        <v>509</v>
      </c>
      <c r="G119">
        <v>2005</v>
      </c>
      <c r="H119" t="s">
        <v>15</v>
      </c>
      <c r="I119" t="s">
        <v>510</v>
      </c>
      <c r="J119" t="s">
        <v>511</v>
      </c>
      <c r="K119" t="s">
        <v>174</v>
      </c>
    </row>
    <row r="120" spans="1:11" ht="15" customHeight="1" x14ac:dyDescent="0.35">
      <c r="A120" t="s">
        <v>291</v>
      </c>
      <c r="B120">
        <v>13</v>
      </c>
      <c r="C120" t="s">
        <v>11</v>
      </c>
      <c r="D120" t="s">
        <v>12</v>
      </c>
      <c r="E120" t="s">
        <v>467</v>
      </c>
      <c r="F120" t="s">
        <v>512</v>
      </c>
      <c r="G120">
        <v>2001</v>
      </c>
      <c r="H120" t="s">
        <v>131</v>
      </c>
      <c r="I120" t="s">
        <v>513</v>
      </c>
      <c r="J120" t="s">
        <v>514</v>
      </c>
      <c r="K120" t="s">
        <v>515</v>
      </c>
    </row>
    <row r="121" spans="1:11" ht="15" customHeight="1" x14ac:dyDescent="0.35">
      <c r="A121" t="s">
        <v>296</v>
      </c>
      <c r="B121">
        <v>14</v>
      </c>
      <c r="C121" t="s">
        <v>11</v>
      </c>
      <c r="D121" t="s">
        <v>12</v>
      </c>
      <c r="E121" t="s">
        <v>393</v>
      </c>
      <c r="F121" t="s">
        <v>516</v>
      </c>
      <c r="G121">
        <v>2006</v>
      </c>
      <c r="H121" t="s">
        <v>149</v>
      </c>
      <c r="I121" t="s">
        <v>517</v>
      </c>
      <c r="J121" t="s">
        <v>313</v>
      </c>
      <c r="K121" t="s">
        <v>518</v>
      </c>
    </row>
    <row r="122" spans="1:11" ht="15" customHeight="1" x14ac:dyDescent="0.35">
      <c r="A122" t="s">
        <v>301</v>
      </c>
      <c r="B122">
        <v>51</v>
      </c>
      <c r="C122" t="s">
        <v>11</v>
      </c>
      <c r="D122" t="s">
        <v>12</v>
      </c>
      <c r="E122" t="s">
        <v>393</v>
      </c>
      <c r="F122" t="s">
        <v>519</v>
      </c>
      <c r="G122">
        <v>2006</v>
      </c>
      <c r="H122" t="s">
        <v>438</v>
      </c>
      <c r="I122" t="s">
        <v>520</v>
      </c>
      <c r="J122" t="s">
        <v>319</v>
      </c>
      <c r="K122" t="s">
        <v>518</v>
      </c>
    </row>
    <row r="123" spans="1:11" ht="15" customHeight="1" x14ac:dyDescent="0.35">
      <c r="A123" t="s">
        <v>304</v>
      </c>
      <c r="B123">
        <v>84</v>
      </c>
      <c r="C123" t="s">
        <v>11</v>
      </c>
      <c r="D123" t="s">
        <v>12</v>
      </c>
      <c r="E123" t="s">
        <v>367</v>
      </c>
      <c r="F123" t="s">
        <v>521</v>
      </c>
      <c r="G123">
        <v>2004</v>
      </c>
      <c r="H123" t="s">
        <v>15</v>
      </c>
      <c r="I123" t="s">
        <v>522</v>
      </c>
      <c r="J123" t="s">
        <v>324</v>
      </c>
      <c r="K123" t="s">
        <v>523</v>
      </c>
    </row>
    <row r="124" spans="1:11" ht="15" customHeight="1" x14ac:dyDescent="0.35">
      <c r="A124" t="s">
        <v>309</v>
      </c>
      <c r="B124">
        <v>64</v>
      </c>
      <c r="C124" t="s">
        <v>11</v>
      </c>
      <c r="D124" t="s">
        <v>12</v>
      </c>
      <c r="E124" t="s">
        <v>393</v>
      </c>
      <c r="F124" t="s">
        <v>524</v>
      </c>
      <c r="G124">
        <v>2006</v>
      </c>
      <c r="H124" t="s">
        <v>369</v>
      </c>
      <c r="I124" t="s">
        <v>525</v>
      </c>
      <c r="J124" t="s">
        <v>526</v>
      </c>
      <c r="K124" t="s">
        <v>527</v>
      </c>
    </row>
    <row r="125" spans="1:11" ht="15" customHeight="1" x14ac:dyDescent="0.35">
      <c r="A125" t="s">
        <v>315</v>
      </c>
      <c r="B125">
        <v>57</v>
      </c>
      <c r="C125" t="s">
        <v>11</v>
      </c>
      <c r="D125" t="s">
        <v>12</v>
      </c>
      <c r="E125" t="s">
        <v>429</v>
      </c>
      <c r="F125" t="s">
        <v>528</v>
      </c>
      <c r="G125">
        <v>2003</v>
      </c>
      <c r="H125" t="s">
        <v>529</v>
      </c>
      <c r="I125" t="s">
        <v>530</v>
      </c>
      <c r="J125" t="s">
        <v>531</v>
      </c>
      <c r="K125" t="s">
        <v>527</v>
      </c>
    </row>
    <row r="126" spans="1:11" ht="15" customHeight="1" x14ac:dyDescent="0.35">
      <c r="A126" t="s">
        <v>321</v>
      </c>
      <c r="B126">
        <v>121</v>
      </c>
      <c r="C126" t="s">
        <v>11</v>
      </c>
      <c r="D126" t="s">
        <v>12</v>
      </c>
      <c r="E126" t="s">
        <v>393</v>
      </c>
      <c r="F126" t="s">
        <v>532</v>
      </c>
      <c r="G126">
        <v>2006</v>
      </c>
      <c r="H126" t="s">
        <v>533</v>
      </c>
      <c r="I126" t="s">
        <v>534</v>
      </c>
      <c r="J126" t="s">
        <v>535</v>
      </c>
      <c r="K126" t="s">
        <v>191</v>
      </c>
    </row>
    <row r="127" spans="1:11" ht="15" customHeight="1" x14ac:dyDescent="0.35">
      <c r="A127" t="s">
        <v>326</v>
      </c>
      <c r="B127">
        <v>137</v>
      </c>
      <c r="C127" t="s">
        <v>54</v>
      </c>
      <c r="D127" t="s">
        <v>55</v>
      </c>
      <c r="E127" t="s">
        <v>367</v>
      </c>
      <c r="F127" t="s">
        <v>536</v>
      </c>
      <c r="G127">
        <v>2004</v>
      </c>
      <c r="H127" t="s">
        <v>153</v>
      </c>
      <c r="I127" t="s">
        <v>537</v>
      </c>
      <c r="J127" t="s">
        <v>538</v>
      </c>
      <c r="K127" t="s">
        <v>191</v>
      </c>
    </row>
    <row r="128" spans="1:11" ht="15" customHeight="1" x14ac:dyDescent="0.35">
      <c r="A128" t="s">
        <v>331</v>
      </c>
      <c r="B128">
        <v>131</v>
      </c>
      <c r="C128" t="s">
        <v>11</v>
      </c>
      <c r="D128" t="s">
        <v>12</v>
      </c>
      <c r="E128" t="s">
        <v>393</v>
      </c>
      <c r="F128" t="s">
        <v>539</v>
      </c>
      <c r="G128">
        <v>2006</v>
      </c>
      <c r="H128" t="s">
        <v>242</v>
      </c>
      <c r="I128" t="s">
        <v>540</v>
      </c>
      <c r="J128" t="s">
        <v>538</v>
      </c>
      <c r="K128" t="s">
        <v>191</v>
      </c>
    </row>
    <row r="129" spans="1:11" ht="15" customHeight="1" x14ac:dyDescent="0.35">
      <c r="A129" t="s">
        <v>336</v>
      </c>
      <c r="B129">
        <v>80</v>
      </c>
      <c r="C129" t="s">
        <v>54</v>
      </c>
      <c r="D129" t="s">
        <v>55</v>
      </c>
      <c r="E129" t="s">
        <v>429</v>
      </c>
      <c r="F129" t="s">
        <v>541</v>
      </c>
      <c r="G129">
        <v>2004</v>
      </c>
      <c r="H129" t="s">
        <v>423</v>
      </c>
      <c r="I129" t="s">
        <v>542</v>
      </c>
      <c r="J129" t="s">
        <v>543</v>
      </c>
      <c r="K129" t="s">
        <v>191</v>
      </c>
    </row>
    <row r="130" spans="1:11" ht="15" customHeight="1" x14ac:dyDescent="0.35">
      <c r="A130" t="s">
        <v>341</v>
      </c>
      <c r="B130">
        <v>140</v>
      </c>
      <c r="C130" t="s">
        <v>54</v>
      </c>
      <c r="D130" t="s">
        <v>55</v>
      </c>
      <c r="E130" t="s">
        <v>393</v>
      </c>
      <c r="F130" t="s">
        <v>544</v>
      </c>
      <c r="G130">
        <v>2005</v>
      </c>
      <c r="H130" t="s">
        <v>153</v>
      </c>
      <c r="I130" t="s">
        <v>545</v>
      </c>
      <c r="J130" t="s">
        <v>546</v>
      </c>
      <c r="K130" t="s">
        <v>199</v>
      </c>
    </row>
    <row r="131" spans="1:11" ht="15" customHeight="1" x14ac:dyDescent="0.35">
      <c r="A131" t="s">
        <v>346</v>
      </c>
      <c r="B131">
        <v>81</v>
      </c>
      <c r="C131" t="s">
        <v>11</v>
      </c>
      <c r="D131" t="s">
        <v>12</v>
      </c>
      <c r="E131" t="s">
        <v>393</v>
      </c>
      <c r="F131" t="s">
        <v>547</v>
      </c>
      <c r="G131">
        <v>2006</v>
      </c>
      <c r="H131" t="s">
        <v>212</v>
      </c>
      <c r="I131" t="s">
        <v>548</v>
      </c>
      <c r="J131" t="s">
        <v>549</v>
      </c>
      <c r="K131" t="s">
        <v>206</v>
      </c>
    </row>
    <row r="132" spans="1:11" ht="15" customHeight="1" x14ac:dyDescent="0.35">
      <c r="A132" t="s">
        <v>351</v>
      </c>
      <c r="B132">
        <v>16</v>
      </c>
      <c r="C132" t="s">
        <v>11</v>
      </c>
      <c r="D132" t="s">
        <v>12</v>
      </c>
      <c r="E132" t="s">
        <v>393</v>
      </c>
      <c r="F132" t="s">
        <v>550</v>
      </c>
      <c r="G132">
        <v>2006</v>
      </c>
      <c r="H132" t="s">
        <v>149</v>
      </c>
      <c r="I132" t="s">
        <v>551</v>
      </c>
      <c r="J132" t="s">
        <v>552</v>
      </c>
      <c r="K132" t="s">
        <v>553</v>
      </c>
    </row>
    <row r="133" spans="1:11" ht="15" customHeight="1" x14ac:dyDescent="0.35">
      <c r="A133" t="s">
        <v>356</v>
      </c>
      <c r="B133">
        <v>119</v>
      </c>
      <c r="C133" t="s">
        <v>11</v>
      </c>
      <c r="D133" t="s">
        <v>12</v>
      </c>
      <c r="E133" t="s">
        <v>393</v>
      </c>
      <c r="F133" t="s">
        <v>554</v>
      </c>
      <c r="G133">
        <v>2006</v>
      </c>
      <c r="H133" t="s">
        <v>533</v>
      </c>
      <c r="I133" t="s">
        <v>555</v>
      </c>
      <c r="J133" t="s">
        <v>556</v>
      </c>
      <c r="K133" t="s">
        <v>557</v>
      </c>
    </row>
    <row r="134" spans="1:11" ht="15" customHeight="1" x14ac:dyDescent="0.35">
      <c r="A134" t="s">
        <v>361</v>
      </c>
      <c r="B134">
        <v>148</v>
      </c>
      <c r="C134" t="s">
        <v>11</v>
      </c>
      <c r="D134" t="s">
        <v>12</v>
      </c>
      <c r="E134" t="s">
        <v>558</v>
      </c>
      <c r="F134" t="s">
        <v>559</v>
      </c>
      <c r="G134">
        <v>1976</v>
      </c>
      <c r="H134" t="s">
        <v>560</v>
      </c>
      <c r="I134" t="s">
        <v>561</v>
      </c>
      <c r="J134" t="s">
        <v>562</v>
      </c>
      <c r="K134" t="s">
        <v>563</v>
      </c>
    </row>
    <row r="135" spans="1:11" ht="15" customHeight="1" x14ac:dyDescent="0.35">
      <c r="A135" t="s">
        <v>564</v>
      </c>
      <c r="B135">
        <v>120</v>
      </c>
      <c r="C135" t="s">
        <v>11</v>
      </c>
      <c r="D135" t="s">
        <v>12</v>
      </c>
      <c r="E135" t="s">
        <v>393</v>
      </c>
      <c r="F135" t="s">
        <v>565</v>
      </c>
      <c r="G135">
        <v>2005</v>
      </c>
      <c r="H135" t="s">
        <v>533</v>
      </c>
      <c r="I135" t="s">
        <v>566</v>
      </c>
      <c r="J135" t="s">
        <v>567</v>
      </c>
      <c r="K135" t="s">
        <v>568</v>
      </c>
    </row>
    <row r="136" spans="1:11" ht="15" customHeight="1" x14ac:dyDescent="0.35">
      <c r="A136" t="s">
        <v>569</v>
      </c>
      <c r="B136">
        <v>89</v>
      </c>
      <c r="C136" t="s">
        <v>11</v>
      </c>
      <c r="D136" t="s">
        <v>12</v>
      </c>
      <c r="E136" t="s">
        <v>393</v>
      </c>
      <c r="F136" t="s">
        <v>570</v>
      </c>
      <c r="G136">
        <v>2006</v>
      </c>
      <c r="H136" t="s">
        <v>15</v>
      </c>
      <c r="I136" t="s">
        <v>571</v>
      </c>
      <c r="J136" t="s">
        <v>572</v>
      </c>
      <c r="K136" t="s">
        <v>573</v>
      </c>
    </row>
    <row r="137" spans="1:11" ht="15" customHeight="1" x14ac:dyDescent="0.35">
      <c r="A137" t="s">
        <v>574</v>
      </c>
      <c r="B137">
        <v>79</v>
      </c>
      <c r="C137" t="s">
        <v>54</v>
      </c>
      <c r="D137" t="s">
        <v>55</v>
      </c>
      <c r="E137" t="s">
        <v>429</v>
      </c>
      <c r="F137" t="s">
        <v>575</v>
      </c>
      <c r="G137">
        <v>2004</v>
      </c>
      <c r="H137" t="s">
        <v>423</v>
      </c>
      <c r="I137" t="s">
        <v>576</v>
      </c>
      <c r="J137" t="s">
        <v>577</v>
      </c>
      <c r="K137" t="s">
        <v>275</v>
      </c>
    </row>
    <row r="138" spans="1:11" ht="15" customHeight="1" x14ac:dyDescent="0.35">
      <c r="A138" t="s">
        <v>578</v>
      </c>
      <c r="B138">
        <v>87</v>
      </c>
      <c r="C138" t="s">
        <v>11</v>
      </c>
      <c r="D138" t="s">
        <v>12</v>
      </c>
      <c r="E138" t="s">
        <v>429</v>
      </c>
      <c r="F138" t="s">
        <v>579</v>
      </c>
      <c r="G138">
        <v>2004</v>
      </c>
      <c r="H138" t="s">
        <v>15</v>
      </c>
      <c r="I138" t="s">
        <v>580</v>
      </c>
      <c r="J138" t="s">
        <v>581</v>
      </c>
      <c r="K138" t="s">
        <v>285</v>
      </c>
    </row>
    <row r="139" spans="1:11" ht="15" customHeight="1" x14ac:dyDescent="0.35">
      <c r="A139" t="s">
        <v>582</v>
      </c>
      <c r="B139">
        <v>150</v>
      </c>
      <c r="C139" t="s">
        <v>11</v>
      </c>
      <c r="D139" t="s">
        <v>12</v>
      </c>
      <c r="E139" t="s">
        <v>393</v>
      </c>
      <c r="F139" t="s">
        <v>583</v>
      </c>
      <c r="G139">
        <v>2006</v>
      </c>
      <c r="H139" t="s">
        <v>32</v>
      </c>
      <c r="I139" t="s">
        <v>584</v>
      </c>
      <c r="J139" t="s">
        <v>585</v>
      </c>
      <c r="K139" t="s">
        <v>300</v>
      </c>
    </row>
    <row r="140" spans="1:11" ht="15" customHeight="1" x14ac:dyDescent="0.35">
      <c r="A140" t="s">
        <v>586</v>
      </c>
      <c r="B140">
        <v>83</v>
      </c>
      <c r="C140" t="s">
        <v>11</v>
      </c>
      <c r="D140" t="s">
        <v>12</v>
      </c>
      <c r="E140" t="s">
        <v>587</v>
      </c>
      <c r="F140" t="s">
        <v>588</v>
      </c>
      <c r="G140">
        <v>1978</v>
      </c>
      <c r="H140" t="s">
        <v>212</v>
      </c>
      <c r="I140" t="s">
        <v>589</v>
      </c>
      <c r="J140" t="s">
        <v>590</v>
      </c>
      <c r="K140" t="s">
        <v>591</v>
      </c>
    </row>
    <row r="141" spans="1:11" ht="15" customHeight="1" x14ac:dyDescent="0.35">
      <c r="A141" t="s">
        <v>592</v>
      </c>
      <c r="B141">
        <v>78</v>
      </c>
      <c r="C141" t="s">
        <v>54</v>
      </c>
      <c r="D141" t="s">
        <v>55</v>
      </c>
      <c r="E141" t="s">
        <v>429</v>
      </c>
      <c r="F141" t="s">
        <v>593</v>
      </c>
      <c r="G141">
        <v>2004</v>
      </c>
      <c r="H141" t="s">
        <v>423</v>
      </c>
      <c r="I141" t="s">
        <v>594</v>
      </c>
      <c r="J141" t="s">
        <v>595</v>
      </c>
      <c r="K141" t="s">
        <v>596</v>
      </c>
    </row>
    <row r="142" spans="1:11" ht="15" customHeight="1" x14ac:dyDescent="0.35">
      <c r="A142" t="s">
        <v>597</v>
      </c>
    </row>
    <row r="143" spans="1:11" ht="15" customHeight="1" x14ac:dyDescent="0.35">
      <c r="A143" t="s">
        <v>10</v>
      </c>
      <c r="B143">
        <v>32</v>
      </c>
      <c r="C143" t="s">
        <v>11</v>
      </c>
      <c r="D143" t="s">
        <v>12</v>
      </c>
      <c r="E143" t="s">
        <v>598</v>
      </c>
      <c r="F143" t="s">
        <v>599</v>
      </c>
      <c r="G143">
        <v>1973</v>
      </c>
      <c r="H143" t="s">
        <v>600</v>
      </c>
      <c r="I143" t="s">
        <v>601</v>
      </c>
      <c r="J143" t="s">
        <v>17</v>
      </c>
      <c r="K143" t="s">
        <v>602</v>
      </c>
    </row>
    <row r="144" spans="1:11" ht="15" customHeight="1" x14ac:dyDescent="0.35">
      <c r="A144" t="s">
        <v>19</v>
      </c>
      <c r="B144">
        <v>34</v>
      </c>
      <c r="C144" t="s">
        <v>11</v>
      </c>
      <c r="D144" t="s">
        <v>12</v>
      </c>
      <c r="E144" t="s">
        <v>603</v>
      </c>
      <c r="F144" t="s">
        <v>604</v>
      </c>
      <c r="G144">
        <v>1999</v>
      </c>
      <c r="H144" t="s">
        <v>600</v>
      </c>
      <c r="I144" t="s">
        <v>605</v>
      </c>
      <c r="J144" t="s">
        <v>606</v>
      </c>
      <c r="K144" t="s">
        <v>607</v>
      </c>
    </row>
    <row r="145" spans="1:11" ht="15" customHeight="1" x14ac:dyDescent="0.35">
      <c r="A145" t="s">
        <v>25</v>
      </c>
      <c r="B145">
        <v>27</v>
      </c>
      <c r="C145" t="s">
        <v>11</v>
      </c>
      <c r="D145" t="s">
        <v>12</v>
      </c>
      <c r="E145" t="s">
        <v>608</v>
      </c>
      <c r="F145" t="s">
        <v>609</v>
      </c>
      <c r="G145">
        <v>1992</v>
      </c>
      <c r="H145" t="s">
        <v>600</v>
      </c>
      <c r="I145" t="s">
        <v>610</v>
      </c>
      <c r="J145" t="s">
        <v>611</v>
      </c>
      <c r="K145" t="s">
        <v>612</v>
      </c>
    </row>
    <row r="146" spans="1:11" ht="15" customHeight="1" x14ac:dyDescent="0.35">
      <c r="A146" t="s">
        <v>30</v>
      </c>
      <c r="B146">
        <v>33</v>
      </c>
      <c r="C146" t="s">
        <v>11</v>
      </c>
      <c r="D146" t="s">
        <v>12</v>
      </c>
      <c r="E146" t="s">
        <v>603</v>
      </c>
      <c r="F146" t="s">
        <v>613</v>
      </c>
      <c r="G146">
        <v>2002</v>
      </c>
      <c r="H146" t="s">
        <v>600</v>
      </c>
      <c r="I146" t="s">
        <v>614</v>
      </c>
      <c r="J146" t="s">
        <v>59</v>
      </c>
      <c r="K146" t="s">
        <v>615</v>
      </c>
    </row>
    <row r="147" spans="1:11" ht="15" customHeight="1" x14ac:dyDescent="0.35">
      <c r="A147" t="s">
        <v>34</v>
      </c>
      <c r="B147">
        <v>28</v>
      </c>
      <c r="C147" t="s">
        <v>11</v>
      </c>
      <c r="D147" t="s">
        <v>12</v>
      </c>
      <c r="E147" t="s">
        <v>616</v>
      </c>
      <c r="F147" t="s">
        <v>617</v>
      </c>
      <c r="G147">
        <v>1985</v>
      </c>
      <c r="H147" t="s">
        <v>600</v>
      </c>
      <c r="I147" t="s">
        <v>618</v>
      </c>
      <c r="J147" t="s">
        <v>619</v>
      </c>
      <c r="K147" t="s">
        <v>620</v>
      </c>
    </row>
    <row r="148" spans="1:11" ht="15" customHeight="1" x14ac:dyDescent="0.35">
      <c r="A148" t="s">
        <v>39</v>
      </c>
      <c r="B148">
        <v>11</v>
      </c>
      <c r="C148" t="s">
        <v>11</v>
      </c>
      <c r="D148" t="s">
        <v>12</v>
      </c>
      <c r="E148" t="s">
        <v>621</v>
      </c>
      <c r="F148" t="s">
        <v>622</v>
      </c>
      <c r="G148">
        <v>1998</v>
      </c>
      <c r="H148" t="s">
        <v>131</v>
      </c>
      <c r="I148" t="s">
        <v>623</v>
      </c>
      <c r="J148" t="s">
        <v>619</v>
      </c>
      <c r="K148" t="s">
        <v>620</v>
      </c>
    </row>
    <row r="149" spans="1:11" ht="15" customHeight="1" x14ac:dyDescent="0.35">
      <c r="A149" t="s">
        <v>45</v>
      </c>
      <c r="B149">
        <v>149</v>
      </c>
      <c r="C149" t="s">
        <v>11</v>
      </c>
      <c r="D149" t="s">
        <v>12</v>
      </c>
      <c r="E149" t="s">
        <v>598</v>
      </c>
      <c r="F149" t="s">
        <v>624</v>
      </c>
      <c r="G149">
        <v>1976</v>
      </c>
      <c r="H149" t="s">
        <v>625</v>
      </c>
      <c r="I149" t="s">
        <v>626</v>
      </c>
      <c r="J149" t="s">
        <v>627</v>
      </c>
      <c r="K149" t="s">
        <v>628</v>
      </c>
    </row>
    <row r="150" spans="1:11" ht="15" customHeight="1" x14ac:dyDescent="0.35">
      <c r="A150" t="s">
        <v>50</v>
      </c>
      <c r="B150">
        <v>8</v>
      </c>
      <c r="C150" t="s">
        <v>11</v>
      </c>
      <c r="D150" t="s">
        <v>12</v>
      </c>
      <c r="E150" t="s">
        <v>621</v>
      </c>
      <c r="F150" t="s">
        <v>629</v>
      </c>
      <c r="G150">
        <v>1987</v>
      </c>
      <c r="H150" t="s">
        <v>131</v>
      </c>
      <c r="I150" t="s">
        <v>630</v>
      </c>
      <c r="J150" t="s">
        <v>78</v>
      </c>
      <c r="K150" t="s">
        <v>628</v>
      </c>
    </row>
    <row r="151" spans="1:11" ht="15" customHeight="1" x14ac:dyDescent="0.35">
      <c r="A151" t="s">
        <v>53</v>
      </c>
      <c r="B151">
        <v>158</v>
      </c>
      <c r="C151" t="s">
        <v>11</v>
      </c>
      <c r="D151" t="s">
        <v>12</v>
      </c>
      <c r="E151" t="s">
        <v>616</v>
      </c>
      <c r="F151" t="s">
        <v>631</v>
      </c>
      <c r="G151">
        <v>1985</v>
      </c>
      <c r="H151" t="s">
        <v>2</v>
      </c>
      <c r="I151" t="s">
        <v>632</v>
      </c>
      <c r="J151" t="s">
        <v>88</v>
      </c>
      <c r="K151" t="s">
        <v>633</v>
      </c>
    </row>
    <row r="152" spans="1:11" ht="15" customHeight="1" x14ac:dyDescent="0.35">
      <c r="A152" t="s">
        <v>61</v>
      </c>
      <c r="B152">
        <v>20</v>
      </c>
      <c r="C152" t="s">
        <v>11</v>
      </c>
      <c r="D152" t="s">
        <v>12</v>
      </c>
      <c r="E152" t="s">
        <v>603</v>
      </c>
      <c r="F152" t="s">
        <v>634</v>
      </c>
      <c r="G152">
        <v>2002</v>
      </c>
      <c r="H152" t="s">
        <v>149</v>
      </c>
      <c r="I152" t="s">
        <v>635</v>
      </c>
      <c r="J152" t="s">
        <v>93</v>
      </c>
      <c r="K152" t="s">
        <v>636</v>
      </c>
    </row>
    <row r="153" spans="1:11" ht="15" customHeight="1" x14ac:dyDescent="0.35">
      <c r="A153" t="s">
        <v>65</v>
      </c>
      <c r="B153">
        <v>30</v>
      </c>
      <c r="C153" t="s">
        <v>11</v>
      </c>
      <c r="D153" t="s">
        <v>12</v>
      </c>
      <c r="E153" t="s">
        <v>616</v>
      </c>
      <c r="F153" t="s">
        <v>637</v>
      </c>
      <c r="G153">
        <v>1985</v>
      </c>
      <c r="H153" t="s">
        <v>600</v>
      </c>
      <c r="I153" t="s">
        <v>638</v>
      </c>
      <c r="J153" t="s">
        <v>98</v>
      </c>
      <c r="K153" t="s">
        <v>385</v>
      </c>
    </row>
    <row r="154" spans="1:11" ht="15" customHeight="1" x14ac:dyDescent="0.35">
      <c r="A154" t="s">
        <v>70</v>
      </c>
      <c r="B154">
        <v>7</v>
      </c>
      <c r="C154" t="s">
        <v>11</v>
      </c>
      <c r="D154" t="s">
        <v>12</v>
      </c>
      <c r="E154" t="s">
        <v>603</v>
      </c>
      <c r="F154" t="s">
        <v>639</v>
      </c>
      <c r="G154">
        <v>2001</v>
      </c>
      <c r="H154" t="s">
        <v>131</v>
      </c>
      <c r="I154" t="s">
        <v>640</v>
      </c>
      <c r="J154" t="s">
        <v>641</v>
      </c>
      <c r="K154" t="s">
        <v>385</v>
      </c>
    </row>
    <row r="155" spans="1:11" ht="15" customHeight="1" x14ac:dyDescent="0.35">
      <c r="A155" t="s">
        <v>75</v>
      </c>
      <c r="B155">
        <v>25</v>
      </c>
      <c r="C155" t="s">
        <v>11</v>
      </c>
      <c r="D155" t="s">
        <v>12</v>
      </c>
      <c r="E155" t="s">
        <v>642</v>
      </c>
      <c r="F155" t="s">
        <v>643</v>
      </c>
      <c r="G155">
        <v>1981</v>
      </c>
      <c r="H155" t="s">
        <v>644</v>
      </c>
      <c r="I155" t="s">
        <v>645</v>
      </c>
      <c r="J155" t="s">
        <v>646</v>
      </c>
      <c r="K155" t="s">
        <v>392</v>
      </c>
    </row>
    <row r="156" spans="1:11" ht="15" customHeight="1" x14ac:dyDescent="0.35">
      <c r="A156" t="s">
        <v>80</v>
      </c>
      <c r="B156">
        <v>128</v>
      </c>
      <c r="C156" t="s">
        <v>11</v>
      </c>
      <c r="D156" t="s">
        <v>12</v>
      </c>
      <c r="E156" t="s">
        <v>647</v>
      </c>
      <c r="F156" t="s">
        <v>648</v>
      </c>
      <c r="G156">
        <v>1968</v>
      </c>
      <c r="H156" t="s">
        <v>649</v>
      </c>
      <c r="I156" t="s">
        <v>650</v>
      </c>
      <c r="J156" t="s">
        <v>651</v>
      </c>
      <c r="K156" t="s">
        <v>408</v>
      </c>
    </row>
    <row r="157" spans="1:11" ht="15" customHeight="1" x14ac:dyDescent="0.35">
      <c r="A157" t="s">
        <v>85</v>
      </c>
      <c r="B157">
        <v>21</v>
      </c>
      <c r="C157" t="s">
        <v>11</v>
      </c>
      <c r="D157" t="s">
        <v>12</v>
      </c>
      <c r="E157" t="s">
        <v>603</v>
      </c>
      <c r="F157" t="s">
        <v>652</v>
      </c>
      <c r="G157">
        <v>2001</v>
      </c>
      <c r="H157" t="s">
        <v>149</v>
      </c>
      <c r="I157" t="s">
        <v>653</v>
      </c>
      <c r="J157" t="s">
        <v>654</v>
      </c>
      <c r="K157" t="s">
        <v>415</v>
      </c>
    </row>
    <row r="158" spans="1:11" ht="15" customHeight="1" x14ac:dyDescent="0.35">
      <c r="A158" t="s">
        <v>90</v>
      </c>
      <c r="B158">
        <v>146</v>
      </c>
      <c r="C158" t="s">
        <v>11</v>
      </c>
      <c r="D158" t="s">
        <v>12</v>
      </c>
      <c r="E158" t="s">
        <v>598</v>
      </c>
      <c r="F158" t="s">
        <v>655</v>
      </c>
      <c r="G158">
        <v>1976</v>
      </c>
      <c r="H158" t="s">
        <v>560</v>
      </c>
      <c r="I158" t="s">
        <v>656</v>
      </c>
      <c r="J158" t="s">
        <v>251</v>
      </c>
      <c r="K158" t="s">
        <v>657</v>
      </c>
    </row>
    <row r="159" spans="1:11" ht="15" customHeight="1" x14ac:dyDescent="0.35">
      <c r="A159" t="s">
        <v>95</v>
      </c>
      <c r="B159">
        <v>157</v>
      </c>
      <c r="C159" t="s">
        <v>11</v>
      </c>
      <c r="D159" t="s">
        <v>12</v>
      </c>
      <c r="E159" t="s">
        <v>616</v>
      </c>
      <c r="F159" t="s">
        <v>658</v>
      </c>
      <c r="G159">
        <v>1983</v>
      </c>
      <c r="H159" t="s">
        <v>2</v>
      </c>
      <c r="I159" t="s">
        <v>659</v>
      </c>
      <c r="J159" t="s">
        <v>476</v>
      </c>
      <c r="K159" t="s">
        <v>660</v>
      </c>
    </row>
    <row r="160" spans="1:11" ht="15" customHeight="1" x14ac:dyDescent="0.35">
      <c r="A160" t="s">
        <v>100</v>
      </c>
      <c r="B160">
        <v>35</v>
      </c>
      <c r="C160" t="s">
        <v>11</v>
      </c>
      <c r="D160" t="s">
        <v>12</v>
      </c>
      <c r="E160" t="s">
        <v>616</v>
      </c>
      <c r="F160" t="s">
        <v>661</v>
      </c>
      <c r="G160">
        <v>1983</v>
      </c>
      <c r="H160" t="s">
        <v>662</v>
      </c>
      <c r="I160" t="s">
        <v>663</v>
      </c>
      <c r="J160" t="s">
        <v>264</v>
      </c>
      <c r="K160" t="s">
        <v>418</v>
      </c>
    </row>
    <row r="161" spans="1:11" ht="15" customHeight="1" x14ac:dyDescent="0.35">
      <c r="A161" t="s">
        <v>103</v>
      </c>
      <c r="B161">
        <v>9</v>
      </c>
      <c r="C161" t="s">
        <v>11</v>
      </c>
      <c r="D161" t="s">
        <v>12</v>
      </c>
      <c r="E161" t="s">
        <v>647</v>
      </c>
      <c r="F161" t="s">
        <v>664</v>
      </c>
      <c r="G161">
        <v>1969</v>
      </c>
      <c r="H161" t="s">
        <v>131</v>
      </c>
      <c r="I161" t="s">
        <v>665</v>
      </c>
      <c r="J161" t="s">
        <v>264</v>
      </c>
      <c r="K161" t="s">
        <v>418</v>
      </c>
    </row>
    <row r="162" spans="1:11" ht="15" customHeight="1" x14ac:dyDescent="0.35">
      <c r="A162" t="s">
        <v>108</v>
      </c>
      <c r="B162">
        <v>39</v>
      </c>
      <c r="C162" t="s">
        <v>54</v>
      </c>
      <c r="D162" t="s">
        <v>55</v>
      </c>
      <c r="E162" t="s">
        <v>603</v>
      </c>
      <c r="F162" t="s">
        <v>666</v>
      </c>
      <c r="G162">
        <v>2002</v>
      </c>
      <c r="H162" t="s">
        <v>373</v>
      </c>
      <c r="I162" t="s">
        <v>667</v>
      </c>
      <c r="J162" t="s">
        <v>668</v>
      </c>
      <c r="K162" t="s">
        <v>669</v>
      </c>
    </row>
    <row r="163" spans="1:11" ht="15" customHeight="1" x14ac:dyDescent="0.35">
      <c r="A163" t="s">
        <v>113</v>
      </c>
      <c r="B163">
        <v>130</v>
      </c>
      <c r="C163" t="s">
        <v>11</v>
      </c>
      <c r="D163" t="s">
        <v>12</v>
      </c>
      <c r="E163" t="s">
        <v>670</v>
      </c>
      <c r="F163" t="s">
        <v>671</v>
      </c>
      <c r="G163">
        <v>1960</v>
      </c>
      <c r="H163" t="s">
        <v>649</v>
      </c>
      <c r="I163" t="s">
        <v>672</v>
      </c>
      <c r="J163" t="s">
        <v>274</v>
      </c>
      <c r="K163" t="s">
        <v>669</v>
      </c>
    </row>
    <row r="164" spans="1:11" ht="15" customHeight="1" x14ac:dyDescent="0.35">
      <c r="A164" t="s">
        <v>118</v>
      </c>
      <c r="B164">
        <v>159</v>
      </c>
      <c r="C164" t="s">
        <v>11</v>
      </c>
      <c r="D164" t="s">
        <v>12</v>
      </c>
      <c r="E164" t="s">
        <v>598</v>
      </c>
      <c r="F164" t="s">
        <v>673</v>
      </c>
      <c r="G164">
        <v>1975</v>
      </c>
      <c r="H164" t="s">
        <v>2</v>
      </c>
      <c r="I164" t="s">
        <v>674</v>
      </c>
      <c r="J164" t="s">
        <v>675</v>
      </c>
      <c r="K164" t="s">
        <v>433</v>
      </c>
    </row>
    <row r="165" spans="1:11" ht="15" customHeight="1" x14ac:dyDescent="0.35">
      <c r="A165" t="s">
        <v>210</v>
      </c>
      <c r="B165">
        <v>5</v>
      </c>
      <c r="C165" t="s">
        <v>11</v>
      </c>
      <c r="D165" t="s">
        <v>12</v>
      </c>
      <c r="E165" t="s">
        <v>642</v>
      </c>
      <c r="F165" t="s">
        <v>676</v>
      </c>
      <c r="G165">
        <v>1981</v>
      </c>
      <c r="H165" t="s">
        <v>677</v>
      </c>
      <c r="I165" t="s">
        <v>678</v>
      </c>
      <c r="J165" t="s">
        <v>679</v>
      </c>
      <c r="K165" t="s">
        <v>680</v>
      </c>
    </row>
    <row r="166" spans="1:11" ht="15" customHeight="1" x14ac:dyDescent="0.35">
      <c r="A166" t="s">
        <v>216</v>
      </c>
      <c r="B166">
        <v>4</v>
      </c>
      <c r="C166" t="s">
        <v>11</v>
      </c>
      <c r="D166" t="s">
        <v>12</v>
      </c>
      <c r="E166" t="s">
        <v>621</v>
      </c>
      <c r="F166" t="s">
        <v>681</v>
      </c>
      <c r="G166">
        <v>1991</v>
      </c>
      <c r="H166" t="s">
        <v>682</v>
      </c>
      <c r="I166" t="s">
        <v>683</v>
      </c>
      <c r="J166" t="s">
        <v>684</v>
      </c>
      <c r="K166" t="s">
        <v>685</v>
      </c>
    </row>
    <row r="167" spans="1:11" ht="15" customHeight="1" x14ac:dyDescent="0.35">
      <c r="A167" t="s">
        <v>219</v>
      </c>
      <c r="B167">
        <v>70</v>
      </c>
      <c r="C167" t="s">
        <v>11</v>
      </c>
      <c r="D167" t="s">
        <v>12</v>
      </c>
      <c r="E167" t="s">
        <v>621</v>
      </c>
      <c r="F167" t="s">
        <v>686</v>
      </c>
      <c r="G167">
        <v>1993</v>
      </c>
      <c r="H167" t="s">
        <v>687</v>
      </c>
      <c r="I167" t="s">
        <v>688</v>
      </c>
      <c r="J167" t="s">
        <v>511</v>
      </c>
      <c r="K167" t="s">
        <v>689</v>
      </c>
    </row>
    <row r="168" spans="1:11" ht="15" customHeight="1" x14ac:dyDescent="0.35">
      <c r="A168" t="s">
        <v>224</v>
      </c>
      <c r="B168">
        <v>3</v>
      </c>
      <c r="C168" t="s">
        <v>11</v>
      </c>
      <c r="D168" t="s">
        <v>12</v>
      </c>
      <c r="E168" t="s">
        <v>690</v>
      </c>
      <c r="F168" t="s">
        <v>691</v>
      </c>
      <c r="G168">
        <v>1965</v>
      </c>
      <c r="H168" t="s">
        <v>692</v>
      </c>
      <c r="I168" t="s">
        <v>693</v>
      </c>
      <c r="J168" t="s">
        <v>694</v>
      </c>
      <c r="K168" t="s">
        <v>466</v>
      </c>
    </row>
    <row r="169" spans="1:11" ht="15" customHeight="1" x14ac:dyDescent="0.35">
      <c r="A169" t="s">
        <v>229</v>
      </c>
      <c r="B169">
        <v>12</v>
      </c>
      <c r="C169" t="s">
        <v>11</v>
      </c>
      <c r="D169" t="s">
        <v>12</v>
      </c>
      <c r="E169" t="s">
        <v>690</v>
      </c>
      <c r="F169" t="s">
        <v>695</v>
      </c>
      <c r="G169">
        <v>1966</v>
      </c>
      <c r="H169" t="s">
        <v>131</v>
      </c>
      <c r="I169" t="s">
        <v>696</v>
      </c>
      <c r="J169" t="s">
        <v>697</v>
      </c>
      <c r="K169" t="s">
        <v>143</v>
      </c>
    </row>
    <row r="170" spans="1:11" ht="15" customHeight="1" x14ac:dyDescent="0.35">
      <c r="A170" t="s">
        <v>235</v>
      </c>
      <c r="B170">
        <v>24</v>
      </c>
      <c r="C170" t="s">
        <v>11</v>
      </c>
      <c r="D170" t="s">
        <v>12</v>
      </c>
      <c r="E170" t="s">
        <v>616</v>
      </c>
      <c r="F170" t="s">
        <v>698</v>
      </c>
      <c r="G170">
        <v>1983</v>
      </c>
      <c r="H170" t="s">
        <v>699</v>
      </c>
      <c r="I170" t="s">
        <v>700</v>
      </c>
      <c r="J170" t="s">
        <v>701</v>
      </c>
      <c r="K170" t="s">
        <v>147</v>
      </c>
    </row>
    <row r="171" spans="1:11" ht="15" customHeight="1" x14ac:dyDescent="0.35">
      <c r="A171" t="s">
        <v>240</v>
      </c>
      <c r="B171">
        <v>71</v>
      </c>
      <c r="C171" t="s">
        <v>11</v>
      </c>
      <c r="D171" t="s">
        <v>12</v>
      </c>
      <c r="E171" t="s">
        <v>647</v>
      </c>
      <c r="F171" t="s">
        <v>702</v>
      </c>
      <c r="G171">
        <v>1969</v>
      </c>
      <c r="H171" t="s">
        <v>703</v>
      </c>
      <c r="I171" t="s">
        <v>704</v>
      </c>
      <c r="J171" t="s">
        <v>705</v>
      </c>
      <c r="K171" t="s">
        <v>706</v>
      </c>
    </row>
    <row r="172" spans="1:11" ht="15" customHeight="1" x14ac:dyDescent="0.35">
      <c r="A172" t="s">
        <v>245</v>
      </c>
      <c r="B172">
        <v>31</v>
      </c>
      <c r="C172" t="s">
        <v>11</v>
      </c>
      <c r="D172" t="s">
        <v>12</v>
      </c>
      <c r="E172" t="s">
        <v>598</v>
      </c>
      <c r="F172" t="s">
        <v>707</v>
      </c>
      <c r="G172">
        <v>1976</v>
      </c>
      <c r="H172" t="s">
        <v>600</v>
      </c>
      <c r="I172" t="s">
        <v>708</v>
      </c>
      <c r="J172" t="s">
        <v>709</v>
      </c>
      <c r="K172" t="s">
        <v>710</v>
      </c>
    </row>
    <row r="173" spans="1:11" ht="15" customHeight="1" x14ac:dyDescent="0.35">
      <c r="A173" t="s">
        <v>248</v>
      </c>
      <c r="B173">
        <v>147</v>
      </c>
      <c r="C173" t="s">
        <v>11</v>
      </c>
      <c r="D173" t="s">
        <v>12</v>
      </c>
      <c r="E173" t="s">
        <v>690</v>
      </c>
      <c r="F173" t="s">
        <v>711</v>
      </c>
      <c r="G173">
        <v>1964</v>
      </c>
      <c r="H173" t="s">
        <v>560</v>
      </c>
      <c r="I173" t="s">
        <v>712</v>
      </c>
      <c r="J173" t="s">
        <v>713</v>
      </c>
      <c r="K173" t="s">
        <v>491</v>
      </c>
    </row>
    <row r="174" spans="1:11" ht="15" customHeight="1" x14ac:dyDescent="0.35">
      <c r="A174" t="s">
        <v>253</v>
      </c>
      <c r="B174">
        <v>129</v>
      </c>
      <c r="C174" t="s">
        <v>11</v>
      </c>
      <c r="D174" t="s">
        <v>12</v>
      </c>
      <c r="E174" t="s">
        <v>690</v>
      </c>
      <c r="F174" t="s">
        <v>714</v>
      </c>
      <c r="G174">
        <v>1964</v>
      </c>
      <c r="H174" t="s">
        <v>649</v>
      </c>
      <c r="I174" t="s">
        <v>715</v>
      </c>
      <c r="J174" t="s">
        <v>716</v>
      </c>
      <c r="K174" t="s">
        <v>156</v>
      </c>
    </row>
    <row r="175" spans="1:11" ht="15" customHeight="1" x14ac:dyDescent="0.35">
      <c r="A175" t="s">
        <v>258</v>
      </c>
      <c r="B175">
        <v>58</v>
      </c>
      <c r="C175" t="s">
        <v>11</v>
      </c>
      <c r="D175" t="s">
        <v>12</v>
      </c>
      <c r="E175" t="s">
        <v>690</v>
      </c>
      <c r="F175" t="s">
        <v>717</v>
      </c>
      <c r="G175">
        <v>1964</v>
      </c>
      <c r="H175" t="s">
        <v>718</v>
      </c>
      <c r="I175" t="s">
        <v>719</v>
      </c>
      <c r="J175" t="s">
        <v>720</v>
      </c>
      <c r="K175" t="s">
        <v>721</v>
      </c>
    </row>
    <row r="176" spans="1:11" ht="15" customHeight="1" x14ac:dyDescent="0.35">
      <c r="A176" t="s">
        <v>261</v>
      </c>
      <c r="B176">
        <v>156</v>
      </c>
      <c r="C176" t="s">
        <v>11</v>
      </c>
      <c r="D176" t="s">
        <v>12</v>
      </c>
      <c r="E176" t="s">
        <v>616</v>
      </c>
      <c r="F176" t="s">
        <v>722</v>
      </c>
      <c r="G176">
        <v>1982</v>
      </c>
      <c r="H176" t="s">
        <v>723</v>
      </c>
      <c r="I176" t="s">
        <v>724</v>
      </c>
      <c r="J176" t="s">
        <v>725</v>
      </c>
      <c r="K176" t="s">
        <v>527</v>
      </c>
    </row>
    <row r="177" spans="1:11" ht="15" customHeight="1" x14ac:dyDescent="0.35">
      <c r="A177" t="s">
        <v>265</v>
      </c>
      <c r="B177">
        <v>26</v>
      </c>
      <c r="C177" t="s">
        <v>11</v>
      </c>
      <c r="D177" t="s">
        <v>12</v>
      </c>
      <c r="E177" t="s">
        <v>616</v>
      </c>
      <c r="F177" t="s">
        <v>726</v>
      </c>
      <c r="G177">
        <v>1983</v>
      </c>
      <c r="H177" t="s">
        <v>727</v>
      </c>
      <c r="I177" t="s">
        <v>728</v>
      </c>
      <c r="J177" t="s">
        <v>729</v>
      </c>
      <c r="K177" t="s">
        <v>730</v>
      </c>
    </row>
    <row r="178" spans="1:11" ht="15" customHeight="1" x14ac:dyDescent="0.35">
      <c r="A178" t="s">
        <v>271</v>
      </c>
      <c r="B178">
        <v>160</v>
      </c>
      <c r="C178" t="s">
        <v>11</v>
      </c>
      <c r="D178" t="s">
        <v>12</v>
      </c>
      <c r="E178" t="s">
        <v>670</v>
      </c>
      <c r="F178" t="s">
        <v>731</v>
      </c>
      <c r="G178">
        <v>1958</v>
      </c>
      <c r="H178" t="s">
        <v>2</v>
      </c>
      <c r="I178" t="s">
        <v>732</v>
      </c>
      <c r="J178" t="s">
        <v>733</v>
      </c>
      <c r="K178" t="s">
        <v>734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DB59E-4BAA-4AA5-88DD-6CBF0285285E}">
  <dimension ref="A1:K141"/>
  <sheetViews>
    <sheetView topLeftCell="A7" workbookViewId="0">
      <selection activeCell="E34" sqref="E34:H34"/>
    </sheetView>
  </sheetViews>
  <sheetFormatPr defaultRowHeight="14.5" x14ac:dyDescent="0.35"/>
  <cols>
    <col min="1" max="1" width="4.7265625" customWidth="1"/>
    <col min="2" max="3" width="4.54296875" customWidth="1"/>
    <col min="4" max="4" width="22.54296875" customWidth="1"/>
    <col min="5" max="5" width="7" customWidth="1"/>
    <col min="6" max="6" width="31" customWidth="1"/>
    <col min="7" max="7" width="5.81640625" style="1" customWidth="1"/>
    <col min="8" max="8" width="62.1796875" customWidth="1"/>
    <col min="9" max="9" width="14.1796875" customWidth="1"/>
    <col min="10" max="10" width="10.54296875" customWidth="1"/>
    <col min="11" max="11" width="11.81640625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2</v>
      </c>
      <c r="E1" t="s">
        <v>3</v>
      </c>
      <c r="F1" t="s">
        <v>4</v>
      </c>
      <c r="G1" s="1" t="s">
        <v>2</v>
      </c>
      <c r="H1" t="s">
        <v>5</v>
      </c>
      <c r="I1" t="s">
        <v>6</v>
      </c>
      <c r="J1" t="s">
        <v>7</v>
      </c>
      <c r="K1" t="s">
        <v>8</v>
      </c>
    </row>
    <row r="2" spans="1:11" x14ac:dyDescent="0.35">
      <c r="A2" t="s">
        <v>9</v>
      </c>
    </row>
    <row r="3" spans="1:11" x14ac:dyDescent="0.35">
      <c r="A3" t="s">
        <v>10</v>
      </c>
      <c r="B3">
        <v>290</v>
      </c>
      <c r="C3" t="s">
        <v>11</v>
      </c>
      <c r="D3" t="s">
        <v>12</v>
      </c>
      <c r="E3" t="s">
        <v>13</v>
      </c>
      <c r="F3" t="s">
        <v>14</v>
      </c>
      <c r="G3" s="1">
        <v>2009</v>
      </c>
      <c r="H3" t="s">
        <v>15</v>
      </c>
      <c r="I3" t="s">
        <v>16</v>
      </c>
      <c r="J3" t="s">
        <v>17</v>
      </c>
      <c r="K3" t="s">
        <v>18</v>
      </c>
    </row>
    <row r="4" spans="1:11" x14ac:dyDescent="0.35">
      <c r="A4" t="s">
        <v>19</v>
      </c>
      <c r="B4">
        <v>298</v>
      </c>
      <c r="C4" t="s">
        <v>11</v>
      </c>
      <c r="D4" t="s">
        <v>12</v>
      </c>
      <c r="E4" t="s">
        <v>13</v>
      </c>
      <c r="F4" t="s">
        <v>20</v>
      </c>
      <c r="G4" s="1">
        <v>2010</v>
      </c>
      <c r="H4" t="s">
        <v>21</v>
      </c>
      <c r="I4" t="s">
        <v>22</v>
      </c>
      <c r="J4" t="s">
        <v>23</v>
      </c>
      <c r="K4" t="s">
        <v>24</v>
      </c>
    </row>
    <row r="5" spans="1:11" x14ac:dyDescent="0.35">
      <c r="A5" t="s">
        <v>25</v>
      </c>
      <c r="B5">
        <v>297</v>
      </c>
      <c r="C5" t="s">
        <v>11</v>
      </c>
      <c r="D5" t="s">
        <v>12</v>
      </c>
      <c r="E5" t="s">
        <v>13</v>
      </c>
      <c r="F5" t="s">
        <v>26</v>
      </c>
      <c r="G5" s="1">
        <v>2009</v>
      </c>
      <c r="H5" t="s">
        <v>21</v>
      </c>
      <c r="I5" t="s">
        <v>27</v>
      </c>
      <c r="J5" t="s">
        <v>28</v>
      </c>
      <c r="K5" t="s">
        <v>29</v>
      </c>
    </row>
    <row r="6" spans="1:11" x14ac:dyDescent="0.35">
      <c r="A6" t="s">
        <v>30</v>
      </c>
      <c r="B6">
        <v>281</v>
      </c>
      <c r="C6" t="s">
        <v>11</v>
      </c>
      <c r="D6" t="s">
        <v>12</v>
      </c>
      <c r="E6" t="s">
        <v>13</v>
      </c>
      <c r="F6" t="s">
        <v>31</v>
      </c>
      <c r="G6" s="1">
        <v>2010</v>
      </c>
      <c r="H6" t="s">
        <v>32</v>
      </c>
      <c r="I6" t="s">
        <v>33</v>
      </c>
      <c r="J6" t="s">
        <v>28</v>
      </c>
      <c r="K6" t="s">
        <v>29</v>
      </c>
    </row>
    <row r="7" spans="1:11" x14ac:dyDescent="0.35">
      <c r="A7" t="s">
        <v>34</v>
      </c>
      <c r="B7">
        <v>288</v>
      </c>
      <c r="C7" t="s">
        <v>11</v>
      </c>
      <c r="D7" t="s">
        <v>12</v>
      </c>
      <c r="E7" t="s">
        <v>13</v>
      </c>
      <c r="F7" t="s">
        <v>35</v>
      </c>
      <c r="G7" s="1">
        <v>2009</v>
      </c>
      <c r="H7" t="s">
        <v>15</v>
      </c>
      <c r="I7" t="s">
        <v>36</v>
      </c>
      <c r="J7" t="s">
        <v>37</v>
      </c>
      <c r="K7" t="s">
        <v>38</v>
      </c>
    </row>
    <row r="8" spans="1:11" x14ac:dyDescent="0.35">
      <c r="A8" t="s">
        <v>39</v>
      </c>
      <c r="B8">
        <v>278</v>
      </c>
      <c r="C8" t="s">
        <v>11</v>
      </c>
      <c r="D8" t="s">
        <v>12</v>
      </c>
      <c r="E8" t="s">
        <v>40</v>
      </c>
      <c r="F8" t="s">
        <v>41</v>
      </c>
      <c r="G8" s="1">
        <v>2009</v>
      </c>
      <c r="H8" t="s">
        <v>15</v>
      </c>
      <c r="I8" t="s">
        <v>42</v>
      </c>
      <c r="J8" t="s">
        <v>43</v>
      </c>
      <c r="K8" t="s">
        <v>44</v>
      </c>
    </row>
    <row r="9" spans="1:11" x14ac:dyDescent="0.35">
      <c r="A9" t="s">
        <v>45</v>
      </c>
      <c r="B9">
        <v>286</v>
      </c>
      <c r="C9" t="s">
        <v>11</v>
      </c>
      <c r="D9" t="s">
        <v>12</v>
      </c>
      <c r="E9" t="s">
        <v>13</v>
      </c>
      <c r="F9" t="s">
        <v>46</v>
      </c>
      <c r="G9" s="1">
        <v>2009</v>
      </c>
      <c r="H9" t="s">
        <v>15</v>
      </c>
      <c r="I9" t="s">
        <v>47</v>
      </c>
      <c r="J9" t="s">
        <v>48</v>
      </c>
      <c r="K9" t="s">
        <v>49</v>
      </c>
    </row>
    <row r="10" spans="1:11" x14ac:dyDescent="0.35">
      <c r="A10" t="s">
        <v>50</v>
      </c>
      <c r="B10">
        <v>282</v>
      </c>
      <c r="C10" t="s">
        <v>11</v>
      </c>
      <c r="D10" t="s">
        <v>12</v>
      </c>
      <c r="E10" t="s">
        <v>13</v>
      </c>
      <c r="F10" t="s">
        <v>51</v>
      </c>
      <c r="G10" s="1">
        <v>2010</v>
      </c>
      <c r="H10" t="s">
        <v>32</v>
      </c>
      <c r="I10" t="s">
        <v>52</v>
      </c>
      <c r="J10" t="s">
        <v>48</v>
      </c>
      <c r="K10" t="s">
        <v>49</v>
      </c>
    </row>
    <row r="11" spans="1:11" x14ac:dyDescent="0.35">
      <c r="A11" t="s">
        <v>53</v>
      </c>
      <c r="B11">
        <v>280</v>
      </c>
      <c r="C11" t="s">
        <v>54</v>
      </c>
      <c r="D11" t="s">
        <v>55</v>
      </c>
      <c r="E11" t="s">
        <v>40</v>
      </c>
      <c r="F11" t="s">
        <v>56</v>
      </c>
      <c r="G11" s="1">
        <v>2009</v>
      </c>
      <c r="H11" t="s">
        <v>57</v>
      </c>
      <c r="I11" t="s">
        <v>58</v>
      </c>
      <c r="J11" t="s">
        <v>59</v>
      </c>
      <c r="K11" t="s">
        <v>60</v>
      </c>
    </row>
    <row r="12" spans="1:11" x14ac:dyDescent="0.35">
      <c r="A12" t="s">
        <v>61</v>
      </c>
      <c r="B12">
        <v>294</v>
      </c>
      <c r="C12" t="s">
        <v>11</v>
      </c>
      <c r="D12" t="s">
        <v>12</v>
      </c>
      <c r="E12" t="s">
        <v>13</v>
      </c>
      <c r="F12" t="s">
        <v>62</v>
      </c>
      <c r="G12" s="1">
        <v>2009</v>
      </c>
      <c r="H12" t="s">
        <v>15</v>
      </c>
      <c r="I12" t="s">
        <v>63</v>
      </c>
      <c r="J12" t="s">
        <v>64</v>
      </c>
      <c r="K12" t="s">
        <v>60</v>
      </c>
    </row>
    <row r="13" spans="1:11" x14ac:dyDescent="0.35">
      <c r="A13" t="s">
        <v>65</v>
      </c>
      <c r="B13">
        <v>292</v>
      </c>
      <c r="C13" t="s">
        <v>11</v>
      </c>
      <c r="D13" t="s">
        <v>12</v>
      </c>
      <c r="E13" t="s">
        <v>13</v>
      </c>
      <c r="F13" t="s">
        <v>66</v>
      </c>
      <c r="G13" s="1">
        <v>2010</v>
      </c>
      <c r="H13" t="s">
        <v>15</v>
      </c>
      <c r="I13" t="s">
        <v>67</v>
      </c>
      <c r="J13" t="s">
        <v>68</v>
      </c>
      <c r="K13" t="s">
        <v>69</v>
      </c>
    </row>
    <row r="14" spans="1:11" x14ac:dyDescent="0.35">
      <c r="A14" t="s">
        <v>70</v>
      </c>
      <c r="B14">
        <v>300</v>
      </c>
      <c r="C14" t="s">
        <v>11</v>
      </c>
      <c r="D14" t="s">
        <v>12</v>
      </c>
      <c r="E14" t="s">
        <v>13</v>
      </c>
      <c r="F14" t="s">
        <v>71</v>
      </c>
      <c r="G14" s="1">
        <v>2009</v>
      </c>
      <c r="H14" t="s">
        <v>21</v>
      </c>
      <c r="I14" t="s">
        <v>72</v>
      </c>
      <c r="J14" t="s">
        <v>73</v>
      </c>
      <c r="K14" t="s">
        <v>74</v>
      </c>
    </row>
    <row r="15" spans="1:11" x14ac:dyDescent="0.35">
      <c r="A15" t="s">
        <v>75</v>
      </c>
      <c r="B15">
        <v>283</v>
      </c>
      <c r="C15" t="s">
        <v>11</v>
      </c>
      <c r="D15" t="s">
        <v>12</v>
      </c>
      <c r="E15" t="s">
        <v>13</v>
      </c>
      <c r="F15" t="s">
        <v>76</v>
      </c>
      <c r="G15" s="1">
        <v>2009</v>
      </c>
      <c r="H15" t="s">
        <v>15</v>
      </c>
      <c r="I15" t="s">
        <v>77</v>
      </c>
      <c r="J15" t="s">
        <v>78</v>
      </c>
      <c r="K15" t="s">
        <v>79</v>
      </c>
    </row>
    <row r="16" spans="1:11" x14ac:dyDescent="0.35">
      <c r="A16" t="s">
        <v>80</v>
      </c>
      <c r="B16">
        <v>289</v>
      </c>
      <c r="C16" t="s">
        <v>11</v>
      </c>
      <c r="D16" t="s">
        <v>12</v>
      </c>
      <c r="E16" t="s">
        <v>13</v>
      </c>
      <c r="F16" t="s">
        <v>81</v>
      </c>
      <c r="G16" s="1">
        <v>2009</v>
      </c>
      <c r="H16" t="s">
        <v>15</v>
      </c>
      <c r="I16" t="s">
        <v>82</v>
      </c>
      <c r="J16" t="s">
        <v>83</v>
      </c>
      <c r="K16" t="s">
        <v>84</v>
      </c>
    </row>
    <row r="17" spans="1:11" x14ac:dyDescent="0.35">
      <c r="A17" t="s">
        <v>85</v>
      </c>
      <c r="B17">
        <v>287</v>
      </c>
      <c r="C17" t="s">
        <v>11</v>
      </c>
      <c r="D17" t="s">
        <v>12</v>
      </c>
      <c r="E17" t="s">
        <v>13</v>
      </c>
      <c r="F17" t="s">
        <v>86</v>
      </c>
      <c r="G17" s="1">
        <v>2010</v>
      </c>
      <c r="H17" t="s">
        <v>15</v>
      </c>
      <c r="I17" t="s">
        <v>87</v>
      </c>
      <c r="J17" t="s">
        <v>88</v>
      </c>
      <c r="K17" t="s">
        <v>89</v>
      </c>
    </row>
    <row r="18" spans="1:11" x14ac:dyDescent="0.35">
      <c r="A18" t="s">
        <v>90</v>
      </c>
      <c r="B18">
        <v>299</v>
      </c>
      <c r="C18" t="s">
        <v>11</v>
      </c>
      <c r="D18" t="s">
        <v>12</v>
      </c>
      <c r="E18" t="s">
        <v>13</v>
      </c>
      <c r="F18" t="s">
        <v>91</v>
      </c>
      <c r="G18" s="1">
        <v>2009</v>
      </c>
      <c r="H18" t="s">
        <v>21</v>
      </c>
      <c r="I18" t="s">
        <v>92</v>
      </c>
      <c r="J18" t="s">
        <v>93</v>
      </c>
      <c r="K18" t="s">
        <v>94</v>
      </c>
    </row>
    <row r="19" spans="1:11" x14ac:dyDescent="0.35">
      <c r="A19" t="s">
        <v>95</v>
      </c>
      <c r="B19">
        <v>296</v>
      </c>
      <c r="C19" t="s">
        <v>54</v>
      </c>
      <c r="D19" t="s">
        <v>55</v>
      </c>
      <c r="E19" t="s">
        <v>13</v>
      </c>
      <c r="F19" t="s">
        <v>96</v>
      </c>
      <c r="G19" s="1">
        <v>2009</v>
      </c>
      <c r="H19" t="s">
        <v>57</v>
      </c>
      <c r="I19" t="s">
        <v>97</v>
      </c>
      <c r="J19" t="s">
        <v>98</v>
      </c>
      <c r="K19" t="s">
        <v>99</v>
      </c>
    </row>
    <row r="20" spans="1:11" x14ac:dyDescent="0.35">
      <c r="A20" t="s">
        <v>100</v>
      </c>
      <c r="B20">
        <v>293</v>
      </c>
      <c r="C20" t="s">
        <v>11</v>
      </c>
      <c r="D20" t="s">
        <v>12</v>
      </c>
      <c r="E20" t="s">
        <v>13</v>
      </c>
      <c r="F20" t="s">
        <v>101</v>
      </c>
      <c r="G20" s="1">
        <v>2009</v>
      </c>
      <c r="H20" t="s">
        <v>15</v>
      </c>
      <c r="I20" t="s">
        <v>102</v>
      </c>
      <c r="J20" t="s">
        <v>98</v>
      </c>
      <c r="K20" t="s">
        <v>99</v>
      </c>
    </row>
    <row r="21" spans="1:11" x14ac:dyDescent="0.35">
      <c r="A21" t="s">
        <v>103</v>
      </c>
      <c r="B21">
        <v>295</v>
      </c>
      <c r="C21" t="s">
        <v>11</v>
      </c>
      <c r="D21" t="s">
        <v>12</v>
      </c>
      <c r="E21" t="s">
        <v>13</v>
      </c>
      <c r="F21" t="s">
        <v>104</v>
      </c>
      <c r="G21" s="1">
        <v>2009</v>
      </c>
      <c r="H21" t="s">
        <v>15</v>
      </c>
      <c r="I21" t="s">
        <v>105</v>
      </c>
      <c r="J21" t="s">
        <v>106</v>
      </c>
      <c r="K21" t="s">
        <v>107</v>
      </c>
    </row>
    <row r="22" spans="1:11" x14ac:dyDescent="0.35">
      <c r="A22" t="s">
        <v>108</v>
      </c>
      <c r="B22">
        <v>291</v>
      </c>
      <c r="C22" t="s">
        <v>11</v>
      </c>
      <c r="D22" t="s">
        <v>12</v>
      </c>
      <c r="E22" t="s">
        <v>13</v>
      </c>
      <c r="F22" t="s">
        <v>109</v>
      </c>
      <c r="G22" s="1">
        <v>2009</v>
      </c>
      <c r="H22" t="s">
        <v>15</v>
      </c>
      <c r="I22" t="s">
        <v>110</v>
      </c>
      <c r="J22" t="s">
        <v>111</v>
      </c>
      <c r="K22" t="s">
        <v>112</v>
      </c>
    </row>
    <row r="23" spans="1:11" x14ac:dyDescent="0.35">
      <c r="A23" t="s">
        <v>113</v>
      </c>
      <c r="B23">
        <v>279</v>
      </c>
      <c r="C23" t="s">
        <v>11</v>
      </c>
      <c r="D23" t="s">
        <v>12</v>
      </c>
      <c r="E23" t="s">
        <v>40</v>
      </c>
      <c r="F23" t="s">
        <v>114</v>
      </c>
      <c r="G23" s="1">
        <v>2009</v>
      </c>
      <c r="H23" t="s">
        <v>15</v>
      </c>
      <c r="I23" t="s">
        <v>115</v>
      </c>
      <c r="J23" t="s">
        <v>116</v>
      </c>
      <c r="K23" t="s">
        <v>117</v>
      </c>
    </row>
    <row r="24" spans="1:11" x14ac:dyDescent="0.35">
      <c r="A24" t="s">
        <v>118</v>
      </c>
      <c r="B24">
        <v>284</v>
      </c>
      <c r="C24" t="s">
        <v>11</v>
      </c>
      <c r="D24" t="s">
        <v>12</v>
      </c>
      <c r="E24" t="s">
        <v>13</v>
      </c>
      <c r="F24" t="s">
        <v>119</v>
      </c>
      <c r="G24" s="1">
        <v>2010</v>
      </c>
      <c r="H24" t="s">
        <v>15</v>
      </c>
      <c r="I24" t="s">
        <v>120</v>
      </c>
      <c r="J24" t="s">
        <v>121</v>
      </c>
      <c r="K24" t="s">
        <v>122</v>
      </c>
    </row>
    <row r="25" spans="1:11" x14ac:dyDescent="0.35">
      <c r="A25" t="s">
        <v>123</v>
      </c>
    </row>
    <row r="26" spans="1:11" x14ac:dyDescent="0.35">
      <c r="A26" t="s">
        <v>10</v>
      </c>
      <c r="B26">
        <v>116</v>
      </c>
      <c r="C26" t="s">
        <v>11</v>
      </c>
      <c r="D26" t="s">
        <v>12</v>
      </c>
      <c r="E26" t="s">
        <v>124</v>
      </c>
      <c r="F26" t="s">
        <v>125</v>
      </c>
      <c r="G26" s="1">
        <v>2008</v>
      </c>
      <c r="H26" t="s">
        <v>126</v>
      </c>
      <c r="I26" t="s">
        <v>127</v>
      </c>
      <c r="J26" t="s">
        <v>17</v>
      </c>
      <c r="K26" t="s">
        <v>128</v>
      </c>
    </row>
    <row r="27" spans="1:11" x14ac:dyDescent="0.35">
      <c r="A27" t="s">
        <v>19</v>
      </c>
      <c r="B27">
        <v>10</v>
      </c>
      <c r="C27" t="s">
        <v>11</v>
      </c>
      <c r="D27" t="s">
        <v>12</v>
      </c>
      <c r="E27" t="s">
        <v>129</v>
      </c>
      <c r="F27" t="s">
        <v>130</v>
      </c>
      <c r="G27" s="1">
        <v>1956</v>
      </c>
      <c r="H27" t="s">
        <v>131</v>
      </c>
      <c r="I27" t="s">
        <v>132</v>
      </c>
      <c r="J27" t="s">
        <v>133</v>
      </c>
      <c r="K27" t="s">
        <v>134</v>
      </c>
    </row>
    <row r="28" spans="1:11" x14ac:dyDescent="0.35">
      <c r="A28" t="s">
        <v>25</v>
      </c>
      <c r="B28">
        <v>118</v>
      </c>
      <c r="C28" t="s">
        <v>11</v>
      </c>
      <c r="D28" t="s">
        <v>12</v>
      </c>
      <c r="E28" t="s">
        <v>124</v>
      </c>
      <c r="F28" t="s">
        <v>135</v>
      </c>
      <c r="G28" s="1">
        <v>2008</v>
      </c>
      <c r="H28" t="s">
        <v>126</v>
      </c>
      <c r="I28" t="s">
        <v>136</v>
      </c>
      <c r="J28" t="s">
        <v>137</v>
      </c>
      <c r="K28" t="s">
        <v>138</v>
      </c>
    </row>
    <row r="29" spans="1:11" x14ac:dyDescent="0.35">
      <c r="A29" t="s">
        <v>30</v>
      </c>
      <c r="B29">
        <v>91</v>
      </c>
      <c r="C29" t="s">
        <v>11</v>
      </c>
      <c r="D29" t="s">
        <v>12</v>
      </c>
      <c r="E29" t="s">
        <v>139</v>
      </c>
      <c r="F29" t="s">
        <v>140</v>
      </c>
      <c r="G29" s="1">
        <v>2005</v>
      </c>
      <c r="H29" t="s">
        <v>15</v>
      </c>
      <c r="I29" t="s">
        <v>141</v>
      </c>
      <c r="J29" t="s">
        <v>142</v>
      </c>
      <c r="K29" t="s">
        <v>143</v>
      </c>
    </row>
    <row r="30" spans="1:11" x14ac:dyDescent="0.35">
      <c r="A30" t="s">
        <v>34</v>
      </c>
      <c r="B30">
        <v>117</v>
      </c>
      <c r="C30" t="s">
        <v>11</v>
      </c>
      <c r="D30" t="s">
        <v>12</v>
      </c>
      <c r="E30" t="s">
        <v>124</v>
      </c>
      <c r="F30" t="s">
        <v>144</v>
      </c>
      <c r="G30" s="1">
        <v>2007</v>
      </c>
      <c r="H30" t="s">
        <v>126</v>
      </c>
      <c r="I30" t="s">
        <v>145</v>
      </c>
      <c r="J30" t="s">
        <v>146</v>
      </c>
      <c r="K30" t="s">
        <v>147</v>
      </c>
    </row>
    <row r="31" spans="1:11" x14ac:dyDescent="0.35">
      <c r="A31" t="s">
        <v>39</v>
      </c>
      <c r="B31">
        <v>19</v>
      </c>
      <c r="C31" t="s">
        <v>11</v>
      </c>
      <c r="D31" t="s">
        <v>12</v>
      </c>
      <c r="E31" t="s">
        <v>139</v>
      </c>
      <c r="F31" t="s">
        <v>148</v>
      </c>
      <c r="G31" s="1">
        <v>2005</v>
      </c>
      <c r="H31" t="s">
        <v>149</v>
      </c>
      <c r="I31" t="s">
        <v>150</v>
      </c>
      <c r="J31" t="s">
        <v>151</v>
      </c>
      <c r="K31" t="s">
        <v>147</v>
      </c>
    </row>
    <row r="32" spans="1:11" x14ac:dyDescent="0.35">
      <c r="A32" t="s">
        <v>45</v>
      </c>
      <c r="B32">
        <v>143</v>
      </c>
      <c r="C32" t="s">
        <v>54</v>
      </c>
      <c r="D32" t="s">
        <v>55</v>
      </c>
      <c r="E32" t="s">
        <v>139</v>
      </c>
      <c r="F32" t="s">
        <v>152</v>
      </c>
      <c r="G32" s="1">
        <v>2006</v>
      </c>
      <c r="H32" t="s">
        <v>153</v>
      </c>
      <c r="I32" t="s">
        <v>154</v>
      </c>
      <c r="J32" t="s">
        <v>155</v>
      </c>
      <c r="K32" t="s">
        <v>156</v>
      </c>
    </row>
    <row r="33" spans="1:11" x14ac:dyDescent="0.35">
      <c r="A33" t="s">
        <v>50</v>
      </c>
      <c r="B33">
        <v>47</v>
      </c>
      <c r="C33" t="s">
        <v>11</v>
      </c>
      <c r="D33" t="s">
        <v>12</v>
      </c>
      <c r="E33" t="s">
        <v>124</v>
      </c>
      <c r="F33" t="s">
        <v>157</v>
      </c>
      <c r="G33" s="1">
        <v>2007</v>
      </c>
      <c r="H33" t="s">
        <v>21</v>
      </c>
      <c r="I33" t="s">
        <v>158</v>
      </c>
      <c r="J33" t="s">
        <v>159</v>
      </c>
      <c r="K33" t="s">
        <v>160</v>
      </c>
    </row>
    <row r="34" spans="1:11" x14ac:dyDescent="0.35">
      <c r="A34" t="s">
        <v>53</v>
      </c>
      <c r="B34">
        <v>114</v>
      </c>
      <c r="C34" t="s">
        <v>11</v>
      </c>
      <c r="D34" t="s">
        <v>12</v>
      </c>
      <c r="E34" t="s">
        <v>124</v>
      </c>
      <c r="F34" t="s">
        <v>161</v>
      </c>
      <c r="G34" s="1">
        <v>2008</v>
      </c>
      <c r="H34" t="s">
        <v>126</v>
      </c>
      <c r="I34" t="s">
        <v>162</v>
      </c>
      <c r="J34" t="s">
        <v>163</v>
      </c>
      <c r="K34" t="s">
        <v>164</v>
      </c>
    </row>
    <row r="35" spans="1:11" x14ac:dyDescent="0.35">
      <c r="A35" t="s">
        <v>61</v>
      </c>
      <c r="B35">
        <v>101</v>
      </c>
      <c r="C35" t="s">
        <v>11</v>
      </c>
      <c r="D35" t="s">
        <v>12</v>
      </c>
      <c r="E35" t="s">
        <v>124</v>
      </c>
      <c r="F35" t="s">
        <v>165</v>
      </c>
      <c r="G35" s="1">
        <v>2007</v>
      </c>
      <c r="H35" t="s">
        <v>15</v>
      </c>
      <c r="I35" t="s">
        <v>166</v>
      </c>
      <c r="J35" t="s">
        <v>43</v>
      </c>
      <c r="K35" t="s">
        <v>167</v>
      </c>
    </row>
    <row r="36" spans="1:11" x14ac:dyDescent="0.35">
      <c r="A36" t="s">
        <v>65</v>
      </c>
      <c r="B36">
        <v>145</v>
      </c>
      <c r="C36" t="s">
        <v>54</v>
      </c>
      <c r="D36" t="s">
        <v>55</v>
      </c>
      <c r="E36" t="s">
        <v>124</v>
      </c>
      <c r="F36" t="s">
        <v>168</v>
      </c>
      <c r="G36" s="1">
        <v>2008</v>
      </c>
      <c r="H36" t="s">
        <v>153</v>
      </c>
      <c r="I36" t="s">
        <v>169</v>
      </c>
      <c r="J36" t="s">
        <v>170</v>
      </c>
      <c r="K36" t="s">
        <v>167</v>
      </c>
    </row>
    <row r="37" spans="1:11" x14ac:dyDescent="0.35">
      <c r="A37" t="s">
        <v>70</v>
      </c>
      <c r="B37">
        <v>144</v>
      </c>
      <c r="C37" t="s">
        <v>54</v>
      </c>
      <c r="D37" t="s">
        <v>55</v>
      </c>
      <c r="E37" t="s">
        <v>139</v>
      </c>
      <c r="F37" t="s">
        <v>171</v>
      </c>
      <c r="G37" s="1">
        <v>2006</v>
      </c>
      <c r="H37" t="s">
        <v>153</v>
      </c>
      <c r="I37" t="s">
        <v>172</v>
      </c>
      <c r="J37" t="s">
        <v>173</v>
      </c>
      <c r="K37" t="s">
        <v>174</v>
      </c>
    </row>
    <row r="38" spans="1:11" x14ac:dyDescent="0.35">
      <c r="A38" t="s">
        <v>75</v>
      </c>
      <c r="B38">
        <v>75</v>
      </c>
      <c r="C38" t="s">
        <v>54</v>
      </c>
      <c r="D38" t="s">
        <v>55</v>
      </c>
      <c r="E38" t="s">
        <v>175</v>
      </c>
      <c r="F38" t="s">
        <v>176</v>
      </c>
      <c r="G38" s="1">
        <v>2007</v>
      </c>
      <c r="H38" t="s">
        <v>57</v>
      </c>
      <c r="I38" t="s">
        <v>177</v>
      </c>
      <c r="J38" t="s">
        <v>178</v>
      </c>
      <c r="K38" t="s">
        <v>179</v>
      </c>
    </row>
    <row r="39" spans="1:11" x14ac:dyDescent="0.35">
      <c r="A39" t="s">
        <v>80</v>
      </c>
      <c r="B39">
        <v>153</v>
      </c>
      <c r="C39" t="s">
        <v>11</v>
      </c>
      <c r="D39" t="s">
        <v>12</v>
      </c>
      <c r="E39" t="s">
        <v>124</v>
      </c>
      <c r="F39" t="s">
        <v>180</v>
      </c>
      <c r="G39" s="1">
        <v>2008</v>
      </c>
      <c r="H39" t="s">
        <v>32</v>
      </c>
      <c r="I39" t="s">
        <v>181</v>
      </c>
      <c r="J39" t="s">
        <v>59</v>
      </c>
      <c r="K39" t="s">
        <v>179</v>
      </c>
    </row>
    <row r="40" spans="1:11" x14ac:dyDescent="0.35">
      <c r="A40" t="s">
        <v>85</v>
      </c>
      <c r="B40">
        <v>45</v>
      </c>
      <c r="C40" t="s">
        <v>11</v>
      </c>
      <c r="D40" t="s">
        <v>12</v>
      </c>
      <c r="E40" t="s">
        <v>124</v>
      </c>
      <c r="F40" t="s">
        <v>182</v>
      </c>
      <c r="G40" s="1">
        <v>2008</v>
      </c>
      <c r="H40" t="s">
        <v>21</v>
      </c>
      <c r="I40" t="s">
        <v>183</v>
      </c>
      <c r="J40" t="s">
        <v>184</v>
      </c>
      <c r="K40" t="s">
        <v>185</v>
      </c>
    </row>
    <row r="41" spans="1:11" x14ac:dyDescent="0.35">
      <c r="A41" t="s">
        <v>90</v>
      </c>
      <c r="B41">
        <v>152</v>
      </c>
      <c r="C41" t="s">
        <v>11</v>
      </c>
      <c r="D41" t="s">
        <v>12</v>
      </c>
      <c r="E41" t="s">
        <v>124</v>
      </c>
      <c r="F41" t="s">
        <v>186</v>
      </c>
      <c r="G41" s="1">
        <v>2008</v>
      </c>
      <c r="H41" t="s">
        <v>32</v>
      </c>
      <c r="I41" t="s">
        <v>187</v>
      </c>
      <c r="J41" t="s">
        <v>188</v>
      </c>
      <c r="K41" t="s">
        <v>185</v>
      </c>
    </row>
    <row r="42" spans="1:11" x14ac:dyDescent="0.35">
      <c r="A42" t="s">
        <v>95</v>
      </c>
      <c r="B42">
        <v>151</v>
      </c>
      <c r="C42" t="s">
        <v>11</v>
      </c>
      <c r="D42" t="s">
        <v>12</v>
      </c>
      <c r="E42" t="s">
        <v>124</v>
      </c>
      <c r="F42" t="s">
        <v>189</v>
      </c>
      <c r="G42" s="1">
        <v>2007</v>
      </c>
      <c r="H42" t="s">
        <v>32</v>
      </c>
      <c r="I42" t="s">
        <v>190</v>
      </c>
      <c r="J42" t="s">
        <v>88</v>
      </c>
      <c r="K42" t="s">
        <v>191</v>
      </c>
    </row>
    <row r="43" spans="1:11" x14ac:dyDescent="0.35">
      <c r="A43" t="s">
        <v>100</v>
      </c>
      <c r="B43">
        <v>44</v>
      </c>
      <c r="C43" t="s">
        <v>11</v>
      </c>
      <c r="D43" t="s">
        <v>12</v>
      </c>
      <c r="E43" t="s">
        <v>124</v>
      </c>
      <c r="F43" t="s">
        <v>192</v>
      </c>
      <c r="G43" s="1">
        <v>2007</v>
      </c>
      <c r="H43" t="s">
        <v>21</v>
      </c>
      <c r="I43" t="s">
        <v>193</v>
      </c>
      <c r="J43" t="s">
        <v>194</v>
      </c>
      <c r="K43" t="s">
        <v>195</v>
      </c>
    </row>
    <row r="44" spans="1:11" x14ac:dyDescent="0.35">
      <c r="A44" t="s">
        <v>103</v>
      </c>
      <c r="B44">
        <v>104</v>
      </c>
      <c r="C44" t="s">
        <v>11</v>
      </c>
      <c r="D44" t="s">
        <v>12</v>
      </c>
      <c r="E44" t="s">
        <v>175</v>
      </c>
      <c r="F44" t="s">
        <v>196</v>
      </c>
      <c r="G44" s="1">
        <v>2007</v>
      </c>
      <c r="H44" t="s">
        <v>15</v>
      </c>
      <c r="I44" t="s">
        <v>197</v>
      </c>
      <c r="J44" t="s">
        <v>198</v>
      </c>
      <c r="K44" t="s">
        <v>199</v>
      </c>
    </row>
    <row r="45" spans="1:11" x14ac:dyDescent="0.35">
      <c r="A45" t="s">
        <v>108</v>
      </c>
      <c r="B45">
        <v>18</v>
      </c>
      <c r="C45" t="s">
        <v>11</v>
      </c>
      <c r="D45" t="s">
        <v>12</v>
      </c>
      <c r="E45" t="s">
        <v>139</v>
      </c>
      <c r="F45" t="s">
        <v>200</v>
      </c>
      <c r="G45" s="1">
        <v>2006</v>
      </c>
      <c r="H45" t="s">
        <v>149</v>
      </c>
      <c r="I45" t="s">
        <v>201</v>
      </c>
      <c r="J45" t="s">
        <v>202</v>
      </c>
      <c r="K45" t="s">
        <v>199</v>
      </c>
    </row>
    <row r="46" spans="1:11" x14ac:dyDescent="0.35">
      <c r="A46" t="s">
        <v>113</v>
      </c>
      <c r="B46">
        <v>105</v>
      </c>
      <c r="C46" t="s">
        <v>11</v>
      </c>
      <c r="D46" t="s">
        <v>12</v>
      </c>
      <c r="E46" t="s">
        <v>129</v>
      </c>
      <c r="F46" t="s">
        <v>203</v>
      </c>
      <c r="G46" s="1">
        <v>1941</v>
      </c>
      <c r="H46" t="s">
        <v>15</v>
      </c>
      <c r="I46" t="s">
        <v>204</v>
      </c>
      <c r="J46" t="s">
        <v>205</v>
      </c>
      <c r="K46" t="s">
        <v>206</v>
      </c>
    </row>
    <row r="47" spans="1:11" x14ac:dyDescent="0.35">
      <c r="A47" t="s">
        <v>118</v>
      </c>
      <c r="B47">
        <v>74</v>
      </c>
      <c r="C47" t="s">
        <v>54</v>
      </c>
      <c r="D47" t="s">
        <v>55</v>
      </c>
      <c r="E47" t="s">
        <v>139</v>
      </c>
      <c r="F47" t="s">
        <v>207</v>
      </c>
      <c r="G47" s="1">
        <v>2006</v>
      </c>
      <c r="H47" t="s">
        <v>57</v>
      </c>
      <c r="I47" t="s">
        <v>208</v>
      </c>
      <c r="J47" t="s">
        <v>209</v>
      </c>
      <c r="K47" t="s">
        <v>206</v>
      </c>
    </row>
    <row r="48" spans="1:11" x14ac:dyDescent="0.35">
      <c r="A48" t="s">
        <v>210</v>
      </c>
      <c r="B48">
        <v>82</v>
      </c>
      <c r="C48" t="s">
        <v>11</v>
      </c>
      <c r="D48" t="s">
        <v>12</v>
      </c>
      <c r="E48" t="s">
        <v>124</v>
      </c>
      <c r="F48" t="s">
        <v>211</v>
      </c>
      <c r="G48" s="1">
        <v>2007</v>
      </c>
      <c r="H48" t="s">
        <v>212</v>
      </c>
      <c r="I48" t="s">
        <v>213</v>
      </c>
      <c r="J48" t="s">
        <v>214</v>
      </c>
      <c r="K48" t="s">
        <v>215</v>
      </c>
    </row>
    <row r="49" spans="1:11" x14ac:dyDescent="0.35">
      <c r="A49" t="s">
        <v>216</v>
      </c>
      <c r="B49">
        <v>154</v>
      </c>
      <c r="C49" t="s">
        <v>11</v>
      </c>
      <c r="D49" t="s">
        <v>12</v>
      </c>
      <c r="E49" t="s">
        <v>124</v>
      </c>
      <c r="F49" t="s">
        <v>217</v>
      </c>
      <c r="G49" s="1">
        <v>2007</v>
      </c>
      <c r="H49" t="s">
        <v>32</v>
      </c>
      <c r="I49" t="s">
        <v>218</v>
      </c>
      <c r="J49" t="s">
        <v>214</v>
      </c>
      <c r="K49" t="s">
        <v>215</v>
      </c>
    </row>
    <row r="50" spans="1:11" x14ac:dyDescent="0.35">
      <c r="A50" t="s">
        <v>219</v>
      </c>
      <c r="B50">
        <v>73</v>
      </c>
      <c r="C50" t="s">
        <v>54</v>
      </c>
      <c r="D50" t="s">
        <v>55</v>
      </c>
      <c r="E50" t="s">
        <v>139</v>
      </c>
      <c r="F50" t="s">
        <v>220</v>
      </c>
      <c r="G50" s="1">
        <v>2006</v>
      </c>
      <c r="H50" t="s">
        <v>57</v>
      </c>
      <c r="I50" t="s">
        <v>221</v>
      </c>
      <c r="J50" t="s">
        <v>222</v>
      </c>
      <c r="K50" t="s">
        <v>223</v>
      </c>
    </row>
    <row r="51" spans="1:11" x14ac:dyDescent="0.35">
      <c r="A51" t="s">
        <v>224</v>
      </c>
      <c r="B51">
        <v>115</v>
      </c>
      <c r="C51" t="s">
        <v>11</v>
      </c>
      <c r="D51" t="s">
        <v>12</v>
      </c>
      <c r="E51" t="s">
        <v>124</v>
      </c>
      <c r="F51" t="s">
        <v>225</v>
      </c>
      <c r="G51" s="1">
        <v>2008</v>
      </c>
      <c r="H51" t="s">
        <v>126</v>
      </c>
      <c r="I51" t="s">
        <v>226</v>
      </c>
      <c r="J51" t="s">
        <v>227</v>
      </c>
      <c r="K51" t="s">
        <v>228</v>
      </c>
    </row>
    <row r="52" spans="1:11" x14ac:dyDescent="0.35">
      <c r="A52" t="s">
        <v>229</v>
      </c>
      <c r="B52">
        <v>54</v>
      </c>
      <c r="C52" t="s">
        <v>11</v>
      </c>
      <c r="D52" t="s">
        <v>12</v>
      </c>
      <c r="E52" t="s">
        <v>124</v>
      </c>
      <c r="F52" t="s">
        <v>230</v>
      </c>
      <c r="G52" s="1">
        <v>2007</v>
      </c>
      <c r="H52" t="s">
        <v>231</v>
      </c>
      <c r="I52" t="s">
        <v>232</v>
      </c>
      <c r="J52" t="s">
        <v>233</v>
      </c>
      <c r="K52" t="s">
        <v>234</v>
      </c>
    </row>
    <row r="53" spans="1:11" x14ac:dyDescent="0.35">
      <c r="A53" t="s">
        <v>235</v>
      </c>
      <c r="B53">
        <v>127</v>
      </c>
      <c r="C53" t="s">
        <v>11</v>
      </c>
      <c r="D53" t="s">
        <v>12</v>
      </c>
      <c r="E53" t="s">
        <v>129</v>
      </c>
      <c r="F53" t="s">
        <v>236</v>
      </c>
      <c r="G53" s="1">
        <v>1943</v>
      </c>
      <c r="H53" t="s">
        <v>237</v>
      </c>
      <c r="I53" t="s">
        <v>238</v>
      </c>
      <c r="J53" t="s">
        <v>239</v>
      </c>
      <c r="K53" t="s">
        <v>234</v>
      </c>
    </row>
    <row r="54" spans="1:11" x14ac:dyDescent="0.35">
      <c r="A54" t="s">
        <v>240</v>
      </c>
      <c r="B54">
        <v>134</v>
      </c>
      <c r="C54" t="s">
        <v>11</v>
      </c>
      <c r="D54" t="s">
        <v>12</v>
      </c>
      <c r="E54" t="s">
        <v>124</v>
      </c>
      <c r="F54" t="s">
        <v>241</v>
      </c>
      <c r="G54" s="1">
        <v>2007</v>
      </c>
      <c r="H54" t="s">
        <v>242</v>
      </c>
      <c r="I54" t="s">
        <v>243</v>
      </c>
      <c r="J54" t="s">
        <v>121</v>
      </c>
      <c r="K54" t="s">
        <v>244</v>
      </c>
    </row>
    <row r="55" spans="1:11" x14ac:dyDescent="0.35">
      <c r="A55" t="s">
        <v>245</v>
      </c>
      <c r="B55">
        <v>46</v>
      </c>
      <c r="C55" t="s">
        <v>11</v>
      </c>
      <c r="D55" t="s">
        <v>12</v>
      </c>
      <c r="E55" t="s">
        <v>124</v>
      </c>
      <c r="F55" t="s">
        <v>246</v>
      </c>
      <c r="G55" s="1">
        <v>2007</v>
      </c>
      <c r="H55" t="s">
        <v>21</v>
      </c>
      <c r="I55" t="s">
        <v>247</v>
      </c>
      <c r="J55" t="s">
        <v>121</v>
      </c>
      <c r="K55" t="s">
        <v>244</v>
      </c>
    </row>
    <row r="56" spans="1:11" x14ac:dyDescent="0.35">
      <c r="A56" t="s">
        <v>248</v>
      </c>
      <c r="B56">
        <v>6</v>
      </c>
      <c r="C56" t="s">
        <v>11</v>
      </c>
      <c r="D56" t="s">
        <v>12</v>
      </c>
      <c r="E56" t="s">
        <v>129</v>
      </c>
      <c r="F56" t="s">
        <v>249</v>
      </c>
      <c r="G56" s="1">
        <v>1948</v>
      </c>
      <c r="H56" t="s">
        <v>131</v>
      </c>
      <c r="I56" t="s">
        <v>250</v>
      </c>
      <c r="J56" t="s">
        <v>251</v>
      </c>
      <c r="K56" t="s">
        <v>252</v>
      </c>
    </row>
    <row r="57" spans="1:11" x14ac:dyDescent="0.35">
      <c r="A57" t="s">
        <v>253</v>
      </c>
      <c r="B57">
        <v>103</v>
      </c>
      <c r="C57" t="s">
        <v>11</v>
      </c>
      <c r="D57" t="s">
        <v>12</v>
      </c>
      <c r="E57" t="s">
        <v>175</v>
      </c>
      <c r="F57" t="s">
        <v>254</v>
      </c>
      <c r="G57" s="1">
        <v>2008</v>
      </c>
      <c r="H57" t="s">
        <v>15</v>
      </c>
      <c r="I57" t="s">
        <v>255</v>
      </c>
      <c r="J57" t="s">
        <v>256</v>
      </c>
      <c r="K57" t="s">
        <v>257</v>
      </c>
    </row>
    <row r="58" spans="1:11" x14ac:dyDescent="0.35">
      <c r="A58" t="s">
        <v>258</v>
      </c>
      <c r="B58">
        <v>155</v>
      </c>
      <c r="C58" t="s">
        <v>11</v>
      </c>
      <c r="D58" t="s">
        <v>12</v>
      </c>
      <c r="E58" t="s">
        <v>175</v>
      </c>
      <c r="F58" t="s">
        <v>259</v>
      </c>
      <c r="G58" s="1">
        <v>2008</v>
      </c>
      <c r="H58" t="s">
        <v>32</v>
      </c>
      <c r="I58" t="s">
        <v>260</v>
      </c>
      <c r="J58" t="s">
        <v>256</v>
      </c>
      <c r="K58" t="s">
        <v>257</v>
      </c>
    </row>
    <row r="59" spans="1:11" x14ac:dyDescent="0.35">
      <c r="A59" t="s">
        <v>261</v>
      </c>
      <c r="B59">
        <v>43</v>
      </c>
      <c r="C59" t="s">
        <v>11</v>
      </c>
      <c r="D59" t="s">
        <v>12</v>
      </c>
      <c r="E59" t="s">
        <v>124</v>
      </c>
      <c r="F59" t="s">
        <v>262</v>
      </c>
      <c r="G59" s="1">
        <v>2007</v>
      </c>
      <c r="H59" t="s">
        <v>21</v>
      </c>
      <c r="I59" t="s">
        <v>263</v>
      </c>
      <c r="J59" t="s">
        <v>264</v>
      </c>
      <c r="K59" t="s">
        <v>257</v>
      </c>
    </row>
    <row r="60" spans="1:11" x14ac:dyDescent="0.35">
      <c r="A60" t="s">
        <v>265</v>
      </c>
      <c r="B60">
        <v>108</v>
      </c>
      <c r="C60" t="s">
        <v>11</v>
      </c>
      <c r="D60" t="s">
        <v>12</v>
      </c>
      <c r="E60" t="s">
        <v>124</v>
      </c>
      <c r="F60" t="s">
        <v>266</v>
      </c>
      <c r="G60" s="1">
        <v>2008</v>
      </c>
      <c r="H60" t="s">
        <v>267</v>
      </c>
      <c r="I60" t="s">
        <v>268</v>
      </c>
      <c r="J60" t="s">
        <v>269</v>
      </c>
      <c r="K60" t="s">
        <v>270</v>
      </c>
    </row>
    <row r="61" spans="1:11" x14ac:dyDescent="0.35">
      <c r="A61" t="s">
        <v>271</v>
      </c>
      <c r="B61">
        <v>53</v>
      </c>
      <c r="C61" t="s">
        <v>11</v>
      </c>
      <c r="D61" t="s">
        <v>12</v>
      </c>
      <c r="E61" t="s">
        <v>124</v>
      </c>
      <c r="F61" t="s">
        <v>272</v>
      </c>
      <c r="G61" s="1">
        <v>2008</v>
      </c>
      <c r="H61" t="s">
        <v>231</v>
      </c>
      <c r="I61" t="s">
        <v>273</v>
      </c>
      <c r="J61" t="s">
        <v>274</v>
      </c>
      <c r="K61" t="s">
        <v>275</v>
      </c>
    </row>
    <row r="62" spans="1:11" x14ac:dyDescent="0.35">
      <c r="A62" t="s">
        <v>276</v>
      </c>
      <c r="B62">
        <v>135</v>
      </c>
      <c r="C62" t="s">
        <v>11</v>
      </c>
      <c r="D62" t="s">
        <v>12</v>
      </c>
      <c r="E62" t="s">
        <v>124</v>
      </c>
      <c r="F62" t="s">
        <v>277</v>
      </c>
      <c r="G62" s="1">
        <v>2008</v>
      </c>
      <c r="H62" t="s">
        <v>242</v>
      </c>
      <c r="I62" t="s">
        <v>278</v>
      </c>
      <c r="J62" t="s">
        <v>279</v>
      </c>
      <c r="K62" t="s">
        <v>280</v>
      </c>
    </row>
    <row r="63" spans="1:11" x14ac:dyDescent="0.35">
      <c r="A63" t="s">
        <v>281</v>
      </c>
      <c r="B63">
        <v>93</v>
      </c>
      <c r="C63" t="s">
        <v>11</v>
      </c>
      <c r="D63" t="s">
        <v>12</v>
      </c>
      <c r="E63" t="s">
        <v>124</v>
      </c>
      <c r="F63" t="s">
        <v>282</v>
      </c>
      <c r="G63" s="1">
        <v>2008</v>
      </c>
      <c r="H63" t="s">
        <v>15</v>
      </c>
      <c r="I63" t="s">
        <v>283</v>
      </c>
      <c r="J63" t="s">
        <v>284</v>
      </c>
      <c r="K63" t="s">
        <v>285</v>
      </c>
    </row>
    <row r="64" spans="1:11" x14ac:dyDescent="0.35">
      <c r="A64" t="s">
        <v>286</v>
      </c>
      <c r="B64">
        <v>96</v>
      </c>
      <c r="C64" t="s">
        <v>11</v>
      </c>
      <c r="D64" t="s">
        <v>12</v>
      </c>
      <c r="E64" t="s">
        <v>124</v>
      </c>
      <c r="F64" t="s">
        <v>287</v>
      </c>
      <c r="G64" s="1">
        <v>2008</v>
      </c>
      <c r="H64" t="s">
        <v>15</v>
      </c>
      <c r="I64" t="s">
        <v>288</v>
      </c>
      <c r="J64" t="s">
        <v>289</v>
      </c>
      <c r="K64" t="s">
        <v>290</v>
      </c>
    </row>
    <row r="65" spans="1:11" x14ac:dyDescent="0.35">
      <c r="A65" t="s">
        <v>291</v>
      </c>
      <c r="B65">
        <v>132</v>
      </c>
      <c r="C65" t="s">
        <v>11</v>
      </c>
      <c r="D65" t="s">
        <v>12</v>
      </c>
      <c r="E65" t="s">
        <v>124</v>
      </c>
      <c r="F65" t="s">
        <v>292</v>
      </c>
      <c r="G65" s="1">
        <v>2008</v>
      </c>
      <c r="H65" t="s">
        <v>242</v>
      </c>
      <c r="I65" t="s">
        <v>293</v>
      </c>
      <c r="J65" t="s">
        <v>294</v>
      </c>
      <c r="K65" t="s">
        <v>295</v>
      </c>
    </row>
    <row r="66" spans="1:11" x14ac:dyDescent="0.35">
      <c r="A66" t="s">
        <v>296</v>
      </c>
      <c r="B66">
        <v>99</v>
      </c>
      <c r="C66" t="s">
        <v>11</v>
      </c>
      <c r="D66" t="s">
        <v>12</v>
      </c>
      <c r="E66" t="s">
        <v>124</v>
      </c>
      <c r="F66" t="s">
        <v>297</v>
      </c>
      <c r="G66" s="1">
        <v>2008</v>
      </c>
      <c r="H66" t="s">
        <v>15</v>
      </c>
      <c r="I66" t="s">
        <v>298</v>
      </c>
      <c r="J66" t="s">
        <v>299</v>
      </c>
      <c r="K66" t="s">
        <v>300</v>
      </c>
    </row>
    <row r="67" spans="1:11" x14ac:dyDescent="0.35">
      <c r="A67" t="s">
        <v>301</v>
      </c>
      <c r="B67">
        <v>95</v>
      </c>
      <c r="C67" t="s">
        <v>11</v>
      </c>
      <c r="D67" t="s">
        <v>12</v>
      </c>
      <c r="E67" t="s">
        <v>124</v>
      </c>
      <c r="F67" t="s">
        <v>302</v>
      </c>
      <c r="G67" s="1">
        <v>2008</v>
      </c>
      <c r="H67" t="s">
        <v>15</v>
      </c>
      <c r="I67" t="s">
        <v>303</v>
      </c>
      <c r="J67" t="s">
        <v>299</v>
      </c>
      <c r="K67" t="s">
        <v>300</v>
      </c>
    </row>
    <row r="68" spans="1:11" x14ac:dyDescent="0.35">
      <c r="A68" t="s">
        <v>304</v>
      </c>
      <c r="B68">
        <v>48</v>
      </c>
      <c r="C68" t="s">
        <v>11</v>
      </c>
      <c r="D68" t="s">
        <v>12</v>
      </c>
      <c r="E68" t="s">
        <v>175</v>
      </c>
      <c r="F68" t="s">
        <v>305</v>
      </c>
      <c r="G68" s="1">
        <v>2008</v>
      </c>
      <c r="H68" t="s">
        <v>21</v>
      </c>
      <c r="I68" t="s">
        <v>306</v>
      </c>
      <c r="J68" t="s">
        <v>307</v>
      </c>
      <c r="K68" t="s">
        <v>308</v>
      </c>
    </row>
    <row r="69" spans="1:11" x14ac:dyDescent="0.35">
      <c r="A69" t="s">
        <v>309</v>
      </c>
      <c r="B69">
        <v>109</v>
      </c>
      <c r="C69" t="s">
        <v>11</v>
      </c>
      <c r="D69" t="s">
        <v>12</v>
      </c>
      <c r="E69" t="s">
        <v>139</v>
      </c>
      <c r="F69" t="s">
        <v>310</v>
      </c>
      <c r="G69" s="1">
        <v>2006</v>
      </c>
      <c r="H69" t="s">
        <v>311</v>
      </c>
      <c r="I69" t="s">
        <v>312</v>
      </c>
      <c r="J69" t="s">
        <v>313</v>
      </c>
      <c r="K69" t="s">
        <v>314</v>
      </c>
    </row>
    <row r="70" spans="1:11" x14ac:dyDescent="0.35">
      <c r="A70" t="s">
        <v>315</v>
      </c>
      <c r="B70">
        <v>124</v>
      </c>
      <c r="C70" t="s">
        <v>11</v>
      </c>
      <c r="D70" t="s">
        <v>12</v>
      </c>
      <c r="E70" t="s">
        <v>124</v>
      </c>
      <c r="F70" t="s">
        <v>316</v>
      </c>
      <c r="G70" s="1">
        <v>2007</v>
      </c>
      <c r="H70" t="s">
        <v>317</v>
      </c>
      <c r="I70" t="s">
        <v>318</v>
      </c>
      <c r="J70" t="s">
        <v>319</v>
      </c>
      <c r="K70" t="s">
        <v>320</v>
      </c>
    </row>
    <row r="71" spans="1:11" x14ac:dyDescent="0.35">
      <c r="A71" t="s">
        <v>321</v>
      </c>
      <c r="B71">
        <v>56</v>
      </c>
      <c r="C71" t="s">
        <v>11</v>
      </c>
      <c r="D71" t="s">
        <v>12</v>
      </c>
      <c r="E71" t="s">
        <v>175</v>
      </c>
      <c r="F71" t="s">
        <v>322</v>
      </c>
      <c r="G71" s="1">
        <v>2007</v>
      </c>
      <c r="H71" t="s">
        <v>231</v>
      </c>
      <c r="I71" t="s">
        <v>323</v>
      </c>
      <c r="J71" t="s">
        <v>324</v>
      </c>
      <c r="K71" t="s">
        <v>325</v>
      </c>
    </row>
    <row r="72" spans="1:11" x14ac:dyDescent="0.35">
      <c r="A72" t="s">
        <v>326</v>
      </c>
      <c r="B72">
        <v>126</v>
      </c>
      <c r="C72" t="s">
        <v>11</v>
      </c>
      <c r="D72" t="s">
        <v>12</v>
      </c>
      <c r="E72" t="s">
        <v>124</v>
      </c>
      <c r="F72" t="s">
        <v>327</v>
      </c>
      <c r="G72" s="1">
        <v>2007</v>
      </c>
      <c r="H72" t="s">
        <v>317</v>
      </c>
      <c r="I72" t="s">
        <v>328</v>
      </c>
      <c r="J72" t="s">
        <v>329</v>
      </c>
      <c r="K72" t="s">
        <v>330</v>
      </c>
    </row>
    <row r="73" spans="1:11" x14ac:dyDescent="0.35">
      <c r="A73" t="s">
        <v>331</v>
      </c>
      <c r="B73">
        <v>76</v>
      </c>
      <c r="C73" t="s">
        <v>54</v>
      </c>
      <c r="D73" t="s">
        <v>55</v>
      </c>
      <c r="E73" t="s">
        <v>175</v>
      </c>
      <c r="F73" t="s">
        <v>332</v>
      </c>
      <c r="G73" s="1">
        <v>2007</v>
      </c>
      <c r="H73" t="s">
        <v>57</v>
      </c>
      <c r="I73" t="s">
        <v>333</v>
      </c>
      <c r="J73" t="s">
        <v>334</v>
      </c>
      <c r="K73" t="s">
        <v>335</v>
      </c>
    </row>
    <row r="74" spans="1:11" x14ac:dyDescent="0.35">
      <c r="A74" t="s">
        <v>336</v>
      </c>
      <c r="B74">
        <v>97</v>
      </c>
      <c r="C74" t="s">
        <v>11</v>
      </c>
      <c r="D74" t="s">
        <v>12</v>
      </c>
      <c r="E74" t="s">
        <v>124</v>
      </c>
      <c r="F74" t="s">
        <v>337</v>
      </c>
      <c r="G74" s="1">
        <v>2008</v>
      </c>
      <c r="H74" t="s">
        <v>15</v>
      </c>
      <c r="I74" t="s">
        <v>338</v>
      </c>
      <c r="J74" t="s">
        <v>339</v>
      </c>
      <c r="K74" t="s">
        <v>340</v>
      </c>
    </row>
    <row r="75" spans="1:11" x14ac:dyDescent="0.35">
      <c r="A75" t="s">
        <v>341</v>
      </c>
      <c r="B75">
        <v>94</v>
      </c>
      <c r="C75" t="s">
        <v>11</v>
      </c>
      <c r="D75" t="s">
        <v>12</v>
      </c>
      <c r="E75" t="s">
        <v>124</v>
      </c>
      <c r="F75" t="s">
        <v>342</v>
      </c>
      <c r="G75" s="1">
        <v>2008</v>
      </c>
      <c r="H75" t="s">
        <v>15</v>
      </c>
      <c r="I75" t="s">
        <v>343</v>
      </c>
      <c r="J75" t="s">
        <v>344</v>
      </c>
      <c r="K75" t="s">
        <v>345</v>
      </c>
    </row>
    <row r="76" spans="1:11" x14ac:dyDescent="0.35">
      <c r="A76" t="s">
        <v>346</v>
      </c>
      <c r="B76">
        <v>102</v>
      </c>
      <c r="C76" t="s">
        <v>11</v>
      </c>
      <c r="D76" t="s">
        <v>12</v>
      </c>
      <c r="E76" t="s">
        <v>175</v>
      </c>
      <c r="F76" t="s">
        <v>347</v>
      </c>
      <c r="G76" s="1">
        <v>2008</v>
      </c>
      <c r="H76" t="s">
        <v>15</v>
      </c>
      <c r="I76" t="s">
        <v>348</v>
      </c>
      <c r="J76" t="s">
        <v>349</v>
      </c>
      <c r="K76" t="s">
        <v>350</v>
      </c>
    </row>
    <row r="77" spans="1:11" x14ac:dyDescent="0.35">
      <c r="A77" t="s">
        <v>351</v>
      </c>
      <c r="B77">
        <v>92</v>
      </c>
      <c r="C77" t="s">
        <v>11</v>
      </c>
      <c r="D77" t="s">
        <v>12</v>
      </c>
      <c r="E77" t="s">
        <v>124</v>
      </c>
      <c r="F77" t="s">
        <v>352</v>
      </c>
      <c r="G77" s="1">
        <v>2007</v>
      </c>
      <c r="H77" t="s">
        <v>15</v>
      </c>
      <c r="I77" t="s">
        <v>353</v>
      </c>
      <c r="J77" t="s">
        <v>354</v>
      </c>
      <c r="K77" t="s">
        <v>355</v>
      </c>
    </row>
    <row r="78" spans="1:11" x14ac:dyDescent="0.35">
      <c r="A78" t="s">
        <v>356</v>
      </c>
      <c r="B78">
        <v>55</v>
      </c>
      <c r="C78" t="s">
        <v>11</v>
      </c>
      <c r="D78" t="s">
        <v>12</v>
      </c>
      <c r="E78" t="s">
        <v>124</v>
      </c>
      <c r="F78" t="s">
        <v>357</v>
      </c>
      <c r="G78" s="1">
        <v>2008</v>
      </c>
      <c r="H78" t="s">
        <v>231</v>
      </c>
      <c r="I78" t="s">
        <v>358</v>
      </c>
      <c r="J78" t="s">
        <v>359</v>
      </c>
      <c r="K78" t="s">
        <v>360</v>
      </c>
    </row>
    <row r="79" spans="1:11" x14ac:dyDescent="0.35">
      <c r="A79" t="s">
        <v>361</v>
      </c>
      <c r="B79">
        <v>133</v>
      </c>
      <c r="C79" t="s">
        <v>11</v>
      </c>
      <c r="D79" t="s">
        <v>12</v>
      </c>
      <c r="E79" t="s">
        <v>124</v>
      </c>
      <c r="F79" t="s">
        <v>362</v>
      </c>
      <c r="G79" s="1">
        <v>2008</v>
      </c>
      <c r="H79" t="s">
        <v>242</v>
      </c>
      <c r="I79" t="s">
        <v>363</v>
      </c>
      <c r="J79" t="s">
        <v>364</v>
      </c>
      <c r="K79" t="s">
        <v>365</v>
      </c>
    </row>
    <row r="80" spans="1:11" x14ac:dyDescent="0.35">
      <c r="A80" t="s">
        <v>366</v>
      </c>
      <c r="G80"/>
    </row>
    <row r="81" spans="1:11" x14ac:dyDescent="0.35">
      <c r="A81" t="s">
        <v>10</v>
      </c>
      <c r="B81">
        <v>63</v>
      </c>
      <c r="C81" t="s">
        <v>11</v>
      </c>
      <c r="D81" t="s">
        <v>12</v>
      </c>
      <c r="E81" t="s">
        <v>367</v>
      </c>
      <c r="F81" t="s">
        <v>368</v>
      </c>
      <c r="G81">
        <v>2003</v>
      </c>
      <c r="H81" t="s">
        <v>369</v>
      </c>
      <c r="I81" t="s">
        <v>370</v>
      </c>
      <c r="J81" t="s">
        <v>17</v>
      </c>
      <c r="K81" t="s">
        <v>371</v>
      </c>
    </row>
    <row r="82" spans="1:11" x14ac:dyDescent="0.35">
      <c r="A82" t="s">
        <v>19</v>
      </c>
      <c r="B82">
        <v>36</v>
      </c>
      <c r="C82" t="s">
        <v>54</v>
      </c>
      <c r="D82" t="s">
        <v>55</v>
      </c>
      <c r="E82" t="s">
        <v>367</v>
      </c>
      <c r="F82" t="s">
        <v>372</v>
      </c>
      <c r="G82">
        <v>2003</v>
      </c>
      <c r="H82" t="s">
        <v>373</v>
      </c>
      <c r="I82" t="s">
        <v>374</v>
      </c>
      <c r="J82" t="s">
        <v>375</v>
      </c>
      <c r="K82" t="s">
        <v>376</v>
      </c>
    </row>
    <row r="83" spans="1:11" x14ac:dyDescent="0.35">
      <c r="A83" t="s">
        <v>25</v>
      </c>
      <c r="B83">
        <v>72</v>
      </c>
      <c r="C83" t="s">
        <v>54</v>
      </c>
      <c r="D83" t="s">
        <v>55</v>
      </c>
      <c r="E83" t="s">
        <v>367</v>
      </c>
      <c r="F83" t="s">
        <v>377</v>
      </c>
      <c r="G83">
        <v>2004</v>
      </c>
      <c r="H83" t="s">
        <v>57</v>
      </c>
      <c r="I83" t="s">
        <v>378</v>
      </c>
      <c r="J83" t="s">
        <v>379</v>
      </c>
      <c r="K83" t="s">
        <v>380</v>
      </c>
    </row>
    <row r="84" spans="1:11" x14ac:dyDescent="0.35">
      <c r="A84" t="s">
        <v>30</v>
      </c>
      <c r="B84">
        <v>60</v>
      </c>
      <c r="C84" t="s">
        <v>11</v>
      </c>
      <c r="D84" t="s">
        <v>12</v>
      </c>
      <c r="E84" t="s">
        <v>367</v>
      </c>
      <c r="F84" t="s">
        <v>381</v>
      </c>
      <c r="G84">
        <v>2004</v>
      </c>
      <c r="H84" t="s">
        <v>382</v>
      </c>
      <c r="I84" t="s">
        <v>383</v>
      </c>
      <c r="J84" t="s">
        <v>384</v>
      </c>
      <c r="K84" t="s">
        <v>385</v>
      </c>
    </row>
    <row r="85" spans="1:11" x14ac:dyDescent="0.35">
      <c r="A85" t="s">
        <v>34</v>
      </c>
      <c r="B85">
        <v>66</v>
      </c>
      <c r="C85" t="s">
        <v>11</v>
      </c>
      <c r="D85" t="s">
        <v>12</v>
      </c>
      <c r="E85" t="s">
        <v>367</v>
      </c>
      <c r="F85" t="s">
        <v>386</v>
      </c>
      <c r="G85">
        <v>2003</v>
      </c>
      <c r="H85" t="s">
        <v>387</v>
      </c>
      <c r="I85" t="s">
        <v>388</v>
      </c>
      <c r="J85" t="s">
        <v>384</v>
      </c>
      <c r="K85" t="s">
        <v>385</v>
      </c>
    </row>
    <row r="86" spans="1:11" x14ac:dyDescent="0.35">
      <c r="A86" t="s">
        <v>39</v>
      </c>
      <c r="B86">
        <v>200</v>
      </c>
      <c r="C86" t="s">
        <v>11</v>
      </c>
      <c r="D86" t="s">
        <v>12</v>
      </c>
      <c r="E86" t="s">
        <v>367</v>
      </c>
      <c r="F86" t="s">
        <v>389</v>
      </c>
      <c r="G86">
        <v>2003</v>
      </c>
      <c r="H86" t="s">
        <v>131</v>
      </c>
      <c r="I86" t="s">
        <v>390</v>
      </c>
      <c r="J86" t="s">
        <v>391</v>
      </c>
      <c r="K86" t="s">
        <v>392</v>
      </c>
    </row>
    <row r="87" spans="1:11" x14ac:dyDescent="0.35">
      <c r="A87" t="s">
        <v>45</v>
      </c>
      <c r="B87">
        <v>41</v>
      </c>
      <c r="C87" t="s">
        <v>11</v>
      </c>
      <c r="D87" t="s">
        <v>12</v>
      </c>
      <c r="E87" t="s">
        <v>393</v>
      </c>
      <c r="F87" t="s">
        <v>394</v>
      </c>
      <c r="G87">
        <v>2005</v>
      </c>
      <c r="H87" t="s">
        <v>21</v>
      </c>
      <c r="I87" t="s">
        <v>395</v>
      </c>
      <c r="J87" t="s">
        <v>396</v>
      </c>
      <c r="K87" t="s">
        <v>397</v>
      </c>
    </row>
    <row r="88" spans="1:11" x14ac:dyDescent="0.35">
      <c r="A88" t="s">
        <v>50</v>
      </c>
      <c r="B88">
        <v>136</v>
      </c>
      <c r="C88" t="s">
        <v>54</v>
      </c>
      <c r="D88" t="s">
        <v>55</v>
      </c>
      <c r="E88" t="s">
        <v>367</v>
      </c>
      <c r="F88" t="s">
        <v>398</v>
      </c>
      <c r="G88">
        <v>2004</v>
      </c>
      <c r="H88" t="s">
        <v>153</v>
      </c>
      <c r="I88" t="s">
        <v>399</v>
      </c>
      <c r="J88" t="s">
        <v>400</v>
      </c>
      <c r="K88" t="s">
        <v>401</v>
      </c>
    </row>
    <row r="89" spans="1:11" x14ac:dyDescent="0.35">
      <c r="A89" t="s">
        <v>53</v>
      </c>
      <c r="B89">
        <v>62</v>
      </c>
      <c r="C89" t="s">
        <v>11</v>
      </c>
      <c r="D89" t="s">
        <v>12</v>
      </c>
      <c r="E89" t="s">
        <v>367</v>
      </c>
      <c r="F89" t="s">
        <v>402</v>
      </c>
      <c r="G89">
        <v>2003</v>
      </c>
      <c r="H89" t="s">
        <v>369</v>
      </c>
      <c r="I89" t="s">
        <v>403</v>
      </c>
      <c r="J89" t="s">
        <v>48</v>
      </c>
      <c r="K89" t="s">
        <v>404</v>
      </c>
    </row>
    <row r="90" spans="1:11" x14ac:dyDescent="0.35">
      <c r="A90" t="s">
        <v>61</v>
      </c>
      <c r="B90">
        <v>65</v>
      </c>
      <c r="C90" t="s">
        <v>11</v>
      </c>
      <c r="D90" t="s">
        <v>12</v>
      </c>
      <c r="E90" t="s">
        <v>393</v>
      </c>
      <c r="F90" t="s">
        <v>405</v>
      </c>
      <c r="G90">
        <v>2005</v>
      </c>
      <c r="H90" t="s">
        <v>369</v>
      </c>
      <c r="I90" t="s">
        <v>406</v>
      </c>
      <c r="J90" t="s">
        <v>407</v>
      </c>
      <c r="K90" t="s">
        <v>408</v>
      </c>
    </row>
    <row r="91" spans="1:11" x14ac:dyDescent="0.35">
      <c r="A91" t="s">
        <v>65</v>
      </c>
      <c r="B91">
        <v>37</v>
      </c>
      <c r="C91" t="s">
        <v>54</v>
      </c>
      <c r="D91" t="s">
        <v>55</v>
      </c>
      <c r="E91" t="s">
        <v>367</v>
      </c>
      <c r="F91" t="s">
        <v>409</v>
      </c>
      <c r="G91">
        <v>2004</v>
      </c>
      <c r="H91" t="s">
        <v>373</v>
      </c>
      <c r="I91" t="s">
        <v>410</v>
      </c>
      <c r="J91" t="s">
        <v>407</v>
      </c>
      <c r="K91" t="s">
        <v>411</v>
      </c>
    </row>
    <row r="92" spans="1:11" x14ac:dyDescent="0.35">
      <c r="A92" t="s">
        <v>70</v>
      </c>
      <c r="B92">
        <v>85</v>
      </c>
      <c r="C92" t="s">
        <v>11</v>
      </c>
      <c r="D92" t="s">
        <v>12</v>
      </c>
      <c r="E92" t="s">
        <v>367</v>
      </c>
      <c r="F92" t="s">
        <v>412</v>
      </c>
      <c r="G92">
        <v>2004</v>
      </c>
      <c r="H92" t="s">
        <v>15</v>
      </c>
      <c r="I92" t="s">
        <v>413</v>
      </c>
      <c r="J92" t="s">
        <v>414</v>
      </c>
      <c r="K92" t="s">
        <v>415</v>
      </c>
    </row>
    <row r="93" spans="1:11" x14ac:dyDescent="0.35">
      <c r="A93" t="s">
        <v>75</v>
      </c>
      <c r="B93">
        <v>139</v>
      </c>
      <c r="C93" t="s">
        <v>54</v>
      </c>
      <c r="D93" t="s">
        <v>55</v>
      </c>
      <c r="E93" t="s">
        <v>393</v>
      </c>
      <c r="F93" t="s">
        <v>416</v>
      </c>
      <c r="G93">
        <v>2005</v>
      </c>
      <c r="H93" t="s">
        <v>153</v>
      </c>
      <c r="I93" t="s">
        <v>417</v>
      </c>
      <c r="J93" t="s">
        <v>83</v>
      </c>
      <c r="K93" t="s">
        <v>418</v>
      </c>
    </row>
    <row r="94" spans="1:11" x14ac:dyDescent="0.35">
      <c r="A94" t="s">
        <v>80</v>
      </c>
      <c r="B94">
        <v>42</v>
      </c>
      <c r="C94" t="s">
        <v>11</v>
      </c>
      <c r="D94" t="s">
        <v>12</v>
      </c>
      <c r="E94" t="s">
        <v>393</v>
      </c>
      <c r="F94" t="s">
        <v>419</v>
      </c>
      <c r="G94">
        <v>2005</v>
      </c>
      <c r="H94" t="s">
        <v>21</v>
      </c>
      <c r="I94" t="s">
        <v>420</v>
      </c>
      <c r="J94" t="s">
        <v>421</v>
      </c>
      <c r="K94" t="s">
        <v>418</v>
      </c>
    </row>
    <row r="95" spans="1:11" x14ac:dyDescent="0.35">
      <c r="A95" t="s">
        <v>85</v>
      </c>
      <c r="B95">
        <v>77</v>
      </c>
      <c r="C95" t="s">
        <v>54</v>
      </c>
      <c r="D95" t="s">
        <v>55</v>
      </c>
      <c r="E95" t="s">
        <v>367</v>
      </c>
      <c r="F95" t="s">
        <v>422</v>
      </c>
      <c r="G95">
        <v>2004</v>
      </c>
      <c r="H95" t="s">
        <v>423</v>
      </c>
      <c r="I95" t="s">
        <v>424</v>
      </c>
      <c r="J95" t="s">
        <v>194</v>
      </c>
      <c r="K95" t="s">
        <v>425</v>
      </c>
    </row>
    <row r="96" spans="1:11" x14ac:dyDescent="0.35">
      <c r="A96" t="s">
        <v>90</v>
      </c>
      <c r="B96">
        <v>142</v>
      </c>
      <c r="C96" t="s">
        <v>54</v>
      </c>
      <c r="D96" t="s">
        <v>55</v>
      </c>
      <c r="E96" t="s">
        <v>393</v>
      </c>
      <c r="F96" t="s">
        <v>426</v>
      </c>
      <c r="G96">
        <v>2005</v>
      </c>
      <c r="H96" t="s">
        <v>153</v>
      </c>
      <c r="I96" t="s">
        <v>427</v>
      </c>
      <c r="J96" t="s">
        <v>98</v>
      </c>
      <c r="K96" t="s">
        <v>428</v>
      </c>
    </row>
    <row r="97" spans="1:11" x14ac:dyDescent="0.35">
      <c r="A97" t="s">
        <v>95</v>
      </c>
      <c r="B97">
        <v>88</v>
      </c>
      <c r="C97" t="s">
        <v>11</v>
      </c>
      <c r="D97" t="s">
        <v>12</v>
      </c>
      <c r="E97" t="s">
        <v>429</v>
      </c>
      <c r="F97" t="s">
        <v>430</v>
      </c>
      <c r="G97">
        <v>2003</v>
      </c>
      <c r="H97" t="s">
        <v>149</v>
      </c>
      <c r="I97" t="s">
        <v>431</v>
      </c>
      <c r="J97" t="s">
        <v>432</v>
      </c>
      <c r="K97" t="s">
        <v>433</v>
      </c>
    </row>
    <row r="98" spans="1:11" x14ac:dyDescent="0.35">
      <c r="A98" t="s">
        <v>100</v>
      </c>
      <c r="B98">
        <v>59</v>
      </c>
      <c r="C98" t="s">
        <v>11</v>
      </c>
      <c r="D98" t="s">
        <v>12</v>
      </c>
      <c r="E98" t="s">
        <v>367</v>
      </c>
      <c r="F98" t="s">
        <v>434</v>
      </c>
      <c r="G98">
        <v>2004</v>
      </c>
      <c r="H98" t="s">
        <v>435</v>
      </c>
      <c r="I98" t="s">
        <v>436</v>
      </c>
      <c r="J98" t="s">
        <v>432</v>
      </c>
      <c r="K98" t="s">
        <v>433</v>
      </c>
    </row>
    <row r="99" spans="1:11" x14ac:dyDescent="0.35">
      <c r="A99" t="s">
        <v>103</v>
      </c>
      <c r="B99">
        <v>49</v>
      </c>
      <c r="C99" t="s">
        <v>11</v>
      </c>
      <c r="D99" t="s">
        <v>12</v>
      </c>
      <c r="E99" t="s">
        <v>367</v>
      </c>
      <c r="F99" t="s">
        <v>437</v>
      </c>
      <c r="G99">
        <v>2004</v>
      </c>
      <c r="H99" t="s">
        <v>438</v>
      </c>
      <c r="I99" t="s">
        <v>439</v>
      </c>
      <c r="J99" t="s">
        <v>440</v>
      </c>
      <c r="K99" t="s">
        <v>441</v>
      </c>
    </row>
    <row r="100" spans="1:11" x14ac:dyDescent="0.35">
      <c r="A100" t="s">
        <v>108</v>
      </c>
      <c r="B100">
        <v>67</v>
      </c>
      <c r="C100" t="s">
        <v>11</v>
      </c>
      <c r="D100" t="s">
        <v>12</v>
      </c>
      <c r="E100" t="s">
        <v>367</v>
      </c>
      <c r="F100" t="s">
        <v>442</v>
      </c>
      <c r="G100">
        <v>2003</v>
      </c>
      <c r="H100" t="s">
        <v>443</v>
      </c>
      <c r="I100" t="s">
        <v>444</v>
      </c>
      <c r="J100" t="s">
        <v>445</v>
      </c>
      <c r="K100" t="s">
        <v>446</v>
      </c>
    </row>
    <row r="101" spans="1:11" x14ac:dyDescent="0.35">
      <c r="A101" t="s">
        <v>113</v>
      </c>
      <c r="B101">
        <v>17</v>
      </c>
      <c r="C101" t="s">
        <v>11</v>
      </c>
      <c r="D101" t="s">
        <v>12</v>
      </c>
      <c r="E101" t="s">
        <v>393</v>
      </c>
      <c r="F101" t="s">
        <v>447</v>
      </c>
      <c r="G101">
        <v>2006</v>
      </c>
      <c r="H101" t="s">
        <v>149</v>
      </c>
      <c r="I101" t="s">
        <v>448</v>
      </c>
      <c r="J101" t="s">
        <v>449</v>
      </c>
      <c r="K101" t="s">
        <v>450</v>
      </c>
    </row>
    <row r="102" spans="1:11" x14ac:dyDescent="0.35">
      <c r="A102" t="s">
        <v>118</v>
      </c>
      <c r="B102">
        <v>112</v>
      </c>
      <c r="C102" t="s">
        <v>11</v>
      </c>
      <c r="D102" t="s">
        <v>12</v>
      </c>
      <c r="E102" t="s">
        <v>393</v>
      </c>
      <c r="F102" t="s">
        <v>451</v>
      </c>
      <c r="G102">
        <v>2005</v>
      </c>
      <c r="H102" t="s">
        <v>126</v>
      </c>
      <c r="I102" t="s">
        <v>452</v>
      </c>
      <c r="J102" t="s">
        <v>449</v>
      </c>
      <c r="K102" t="s">
        <v>450</v>
      </c>
    </row>
    <row r="103" spans="1:11" x14ac:dyDescent="0.35">
      <c r="A103" t="s">
        <v>210</v>
      </c>
      <c r="B103">
        <v>68</v>
      </c>
      <c r="C103" t="s">
        <v>11</v>
      </c>
      <c r="D103" t="s">
        <v>12</v>
      </c>
      <c r="E103" t="s">
        <v>393</v>
      </c>
      <c r="F103" t="s">
        <v>453</v>
      </c>
      <c r="G103">
        <v>2005</v>
      </c>
      <c r="H103" t="s">
        <v>454</v>
      </c>
      <c r="I103" t="s">
        <v>455</v>
      </c>
      <c r="J103" t="s">
        <v>456</v>
      </c>
      <c r="K103" t="s">
        <v>450</v>
      </c>
    </row>
    <row r="104" spans="1:11" x14ac:dyDescent="0.35">
      <c r="A104" t="s">
        <v>216</v>
      </c>
      <c r="B104">
        <v>110</v>
      </c>
      <c r="C104" t="s">
        <v>11</v>
      </c>
      <c r="D104" t="s">
        <v>12</v>
      </c>
      <c r="E104" t="s">
        <v>393</v>
      </c>
      <c r="F104" t="s">
        <v>457</v>
      </c>
      <c r="G104">
        <v>2005</v>
      </c>
      <c r="H104" t="s">
        <v>126</v>
      </c>
      <c r="I104" t="s">
        <v>458</v>
      </c>
      <c r="J104" t="s">
        <v>459</v>
      </c>
      <c r="K104" t="s">
        <v>134</v>
      </c>
    </row>
    <row r="105" spans="1:11" x14ac:dyDescent="0.35">
      <c r="A105" t="s">
        <v>219</v>
      </c>
      <c r="B105">
        <v>69</v>
      </c>
      <c r="C105" t="s">
        <v>11</v>
      </c>
      <c r="D105" t="s">
        <v>12</v>
      </c>
      <c r="E105" t="s">
        <v>393</v>
      </c>
      <c r="F105" t="s">
        <v>460</v>
      </c>
      <c r="G105">
        <v>2006</v>
      </c>
      <c r="H105" t="s">
        <v>454</v>
      </c>
      <c r="I105" t="s">
        <v>461</v>
      </c>
      <c r="J105" t="s">
        <v>462</v>
      </c>
      <c r="K105" t="s">
        <v>463</v>
      </c>
    </row>
    <row r="106" spans="1:11" x14ac:dyDescent="0.35">
      <c r="A106" t="s">
        <v>224</v>
      </c>
      <c r="B106">
        <v>138</v>
      </c>
      <c r="C106" t="s">
        <v>54</v>
      </c>
      <c r="D106" t="s">
        <v>55</v>
      </c>
      <c r="E106" t="s">
        <v>429</v>
      </c>
      <c r="F106" t="s">
        <v>464</v>
      </c>
      <c r="G106">
        <v>2004</v>
      </c>
      <c r="H106" t="s">
        <v>153</v>
      </c>
      <c r="I106" t="s">
        <v>465</v>
      </c>
      <c r="J106" t="s">
        <v>251</v>
      </c>
      <c r="K106" t="s">
        <v>466</v>
      </c>
    </row>
    <row r="107" spans="1:11" x14ac:dyDescent="0.35">
      <c r="A107" t="s">
        <v>229</v>
      </c>
      <c r="B107">
        <v>40</v>
      </c>
      <c r="C107" t="s">
        <v>54</v>
      </c>
      <c r="D107" t="s">
        <v>55</v>
      </c>
      <c r="E107" t="s">
        <v>467</v>
      </c>
      <c r="F107" t="s">
        <v>468</v>
      </c>
      <c r="G107">
        <v>2001</v>
      </c>
      <c r="H107" t="s">
        <v>373</v>
      </c>
      <c r="I107" t="s">
        <v>469</v>
      </c>
      <c r="J107" t="s">
        <v>470</v>
      </c>
      <c r="K107" t="s">
        <v>143</v>
      </c>
    </row>
    <row r="108" spans="1:11" x14ac:dyDescent="0.35">
      <c r="A108" t="s">
        <v>235</v>
      </c>
      <c r="B108">
        <v>52</v>
      </c>
      <c r="C108" t="s">
        <v>11</v>
      </c>
      <c r="D108" t="s">
        <v>12</v>
      </c>
      <c r="E108" t="s">
        <v>393</v>
      </c>
      <c r="F108" t="s">
        <v>471</v>
      </c>
      <c r="G108">
        <v>2005</v>
      </c>
      <c r="H108" t="s">
        <v>231</v>
      </c>
      <c r="I108" t="s">
        <v>472</v>
      </c>
      <c r="J108" t="s">
        <v>473</v>
      </c>
      <c r="K108" t="s">
        <v>143</v>
      </c>
    </row>
    <row r="109" spans="1:11" x14ac:dyDescent="0.35">
      <c r="A109" t="s">
        <v>240</v>
      </c>
      <c r="B109">
        <v>86</v>
      </c>
      <c r="C109" t="s">
        <v>11</v>
      </c>
      <c r="D109" t="s">
        <v>12</v>
      </c>
      <c r="E109" t="s">
        <v>429</v>
      </c>
      <c r="F109" t="s">
        <v>474</v>
      </c>
      <c r="G109">
        <v>2004</v>
      </c>
      <c r="H109" t="s">
        <v>15</v>
      </c>
      <c r="I109" t="s">
        <v>475</v>
      </c>
      <c r="J109" t="s">
        <v>476</v>
      </c>
      <c r="K109" t="s">
        <v>477</v>
      </c>
    </row>
    <row r="110" spans="1:11" x14ac:dyDescent="0.35">
      <c r="A110" t="s">
        <v>245</v>
      </c>
      <c r="B110">
        <v>22</v>
      </c>
      <c r="C110" t="s">
        <v>11</v>
      </c>
      <c r="D110" t="s">
        <v>12</v>
      </c>
      <c r="E110" t="s">
        <v>467</v>
      </c>
      <c r="F110" t="s">
        <v>478</v>
      </c>
      <c r="G110">
        <v>2001</v>
      </c>
      <c r="H110" t="s">
        <v>149</v>
      </c>
      <c r="I110" t="s">
        <v>479</v>
      </c>
      <c r="J110" t="s">
        <v>480</v>
      </c>
      <c r="K110" t="s">
        <v>481</v>
      </c>
    </row>
    <row r="111" spans="1:11" x14ac:dyDescent="0.35">
      <c r="A111" t="s">
        <v>248</v>
      </c>
      <c r="B111">
        <v>61</v>
      </c>
      <c r="C111" t="s">
        <v>11</v>
      </c>
      <c r="D111" t="s">
        <v>12</v>
      </c>
      <c r="E111" t="s">
        <v>367</v>
      </c>
      <c r="F111" t="s">
        <v>482</v>
      </c>
      <c r="G111">
        <v>2004</v>
      </c>
      <c r="H111" t="s">
        <v>382</v>
      </c>
      <c r="I111" t="s">
        <v>483</v>
      </c>
      <c r="J111" t="s">
        <v>480</v>
      </c>
      <c r="K111" t="s">
        <v>481</v>
      </c>
    </row>
    <row r="112" spans="1:11" x14ac:dyDescent="0.35">
      <c r="A112" t="s">
        <v>253</v>
      </c>
      <c r="B112">
        <v>2</v>
      </c>
      <c r="C112" t="s">
        <v>11</v>
      </c>
      <c r="D112" t="s">
        <v>12</v>
      </c>
      <c r="E112" t="s">
        <v>484</v>
      </c>
      <c r="F112" t="s">
        <v>485</v>
      </c>
      <c r="G112">
        <v>1984</v>
      </c>
      <c r="H112" t="s">
        <v>486</v>
      </c>
      <c r="I112" t="s">
        <v>487</v>
      </c>
      <c r="J112" t="s">
        <v>480</v>
      </c>
      <c r="K112" t="s">
        <v>481</v>
      </c>
    </row>
    <row r="113" spans="1:11" x14ac:dyDescent="0.35">
      <c r="A113" t="s">
        <v>258</v>
      </c>
      <c r="B113">
        <v>113</v>
      </c>
      <c r="C113" t="s">
        <v>11</v>
      </c>
      <c r="D113" t="s">
        <v>12</v>
      </c>
      <c r="E113" t="s">
        <v>393</v>
      </c>
      <c r="F113" t="s">
        <v>488</v>
      </c>
      <c r="G113">
        <v>2005</v>
      </c>
      <c r="H113" t="s">
        <v>126</v>
      </c>
      <c r="I113" t="s">
        <v>489</v>
      </c>
      <c r="J113" t="s">
        <v>490</v>
      </c>
      <c r="K113" t="s">
        <v>491</v>
      </c>
    </row>
    <row r="114" spans="1:11" x14ac:dyDescent="0.35">
      <c r="A114" t="s">
        <v>261</v>
      </c>
      <c r="B114">
        <v>15</v>
      </c>
      <c r="C114" t="s">
        <v>11</v>
      </c>
      <c r="D114" t="s">
        <v>12</v>
      </c>
      <c r="E114" t="s">
        <v>393</v>
      </c>
      <c r="F114" t="s">
        <v>492</v>
      </c>
      <c r="G114">
        <v>2006</v>
      </c>
      <c r="H114" t="s">
        <v>149</v>
      </c>
      <c r="I114" t="s">
        <v>493</v>
      </c>
      <c r="J114" t="s">
        <v>494</v>
      </c>
      <c r="K114" t="s">
        <v>495</v>
      </c>
    </row>
    <row r="115" spans="1:11" x14ac:dyDescent="0.35">
      <c r="A115" t="s">
        <v>265</v>
      </c>
      <c r="B115">
        <v>50</v>
      </c>
      <c r="C115" t="s">
        <v>11</v>
      </c>
      <c r="D115" t="s">
        <v>12</v>
      </c>
      <c r="E115" t="s">
        <v>393</v>
      </c>
      <c r="F115" t="s">
        <v>496</v>
      </c>
      <c r="G115">
        <v>2005</v>
      </c>
      <c r="H115" t="s">
        <v>438</v>
      </c>
      <c r="I115" t="s">
        <v>497</v>
      </c>
      <c r="J115" t="s">
        <v>498</v>
      </c>
      <c r="K115" t="s">
        <v>160</v>
      </c>
    </row>
    <row r="116" spans="1:11" x14ac:dyDescent="0.35">
      <c r="A116" t="s">
        <v>271</v>
      </c>
      <c r="B116">
        <v>141</v>
      </c>
      <c r="C116" t="s">
        <v>54</v>
      </c>
      <c r="D116" t="s">
        <v>55</v>
      </c>
      <c r="E116" t="s">
        <v>393</v>
      </c>
      <c r="F116" t="s">
        <v>499</v>
      </c>
      <c r="G116">
        <v>2006</v>
      </c>
      <c r="H116" t="s">
        <v>153</v>
      </c>
      <c r="I116" t="s">
        <v>500</v>
      </c>
      <c r="J116" t="s">
        <v>498</v>
      </c>
      <c r="K116" t="s">
        <v>160</v>
      </c>
    </row>
    <row r="117" spans="1:11" x14ac:dyDescent="0.35">
      <c r="A117" t="s">
        <v>276</v>
      </c>
      <c r="B117">
        <v>38</v>
      </c>
      <c r="C117" t="s">
        <v>54</v>
      </c>
      <c r="D117" t="s">
        <v>55</v>
      </c>
      <c r="E117" t="s">
        <v>393</v>
      </c>
      <c r="F117" t="s">
        <v>501</v>
      </c>
      <c r="G117">
        <v>2005</v>
      </c>
      <c r="H117" t="s">
        <v>373</v>
      </c>
      <c r="I117" t="s">
        <v>502</v>
      </c>
      <c r="J117" t="s">
        <v>503</v>
      </c>
      <c r="K117" t="s">
        <v>504</v>
      </c>
    </row>
    <row r="118" spans="1:11" x14ac:dyDescent="0.35">
      <c r="A118" t="s">
        <v>281</v>
      </c>
      <c r="B118">
        <v>23</v>
      </c>
      <c r="C118" t="s">
        <v>11</v>
      </c>
      <c r="D118" t="s">
        <v>12</v>
      </c>
      <c r="E118" t="s">
        <v>429</v>
      </c>
      <c r="F118" t="s">
        <v>505</v>
      </c>
      <c r="G118">
        <v>2004</v>
      </c>
      <c r="H118" t="s">
        <v>506</v>
      </c>
      <c r="I118" t="s">
        <v>507</v>
      </c>
      <c r="J118" t="s">
        <v>508</v>
      </c>
      <c r="K118" t="s">
        <v>167</v>
      </c>
    </row>
    <row r="119" spans="1:11" x14ac:dyDescent="0.35">
      <c r="A119" t="s">
        <v>286</v>
      </c>
      <c r="B119">
        <v>90</v>
      </c>
      <c r="C119" t="s">
        <v>11</v>
      </c>
      <c r="D119" t="s">
        <v>12</v>
      </c>
      <c r="E119" t="s">
        <v>393</v>
      </c>
      <c r="F119" t="s">
        <v>509</v>
      </c>
      <c r="G119">
        <v>2005</v>
      </c>
      <c r="H119" t="s">
        <v>15</v>
      </c>
      <c r="I119" t="s">
        <v>510</v>
      </c>
      <c r="J119" t="s">
        <v>511</v>
      </c>
      <c r="K119" t="s">
        <v>174</v>
      </c>
    </row>
    <row r="120" spans="1:11" x14ac:dyDescent="0.35">
      <c r="A120" t="s">
        <v>291</v>
      </c>
      <c r="B120">
        <v>13</v>
      </c>
      <c r="C120" t="s">
        <v>11</v>
      </c>
      <c r="D120" t="s">
        <v>12</v>
      </c>
      <c r="E120" t="s">
        <v>467</v>
      </c>
      <c r="F120" t="s">
        <v>512</v>
      </c>
      <c r="G120">
        <v>2001</v>
      </c>
      <c r="H120" t="s">
        <v>131</v>
      </c>
      <c r="I120" t="s">
        <v>513</v>
      </c>
      <c r="J120" t="s">
        <v>514</v>
      </c>
      <c r="K120" t="s">
        <v>515</v>
      </c>
    </row>
    <row r="121" spans="1:11" x14ac:dyDescent="0.35">
      <c r="A121" t="s">
        <v>296</v>
      </c>
      <c r="B121">
        <v>14</v>
      </c>
      <c r="C121" t="s">
        <v>11</v>
      </c>
      <c r="D121" t="s">
        <v>12</v>
      </c>
      <c r="E121" t="s">
        <v>393</v>
      </c>
      <c r="F121" t="s">
        <v>516</v>
      </c>
      <c r="G121">
        <v>2006</v>
      </c>
      <c r="H121" t="s">
        <v>149</v>
      </c>
      <c r="I121" t="s">
        <v>517</v>
      </c>
      <c r="J121" t="s">
        <v>313</v>
      </c>
      <c r="K121" t="s">
        <v>518</v>
      </c>
    </row>
    <row r="122" spans="1:11" x14ac:dyDescent="0.35">
      <c r="A122" t="s">
        <v>301</v>
      </c>
      <c r="B122">
        <v>51</v>
      </c>
      <c r="C122" t="s">
        <v>11</v>
      </c>
      <c r="D122" t="s">
        <v>12</v>
      </c>
      <c r="E122" t="s">
        <v>393</v>
      </c>
      <c r="F122" t="s">
        <v>519</v>
      </c>
      <c r="G122">
        <v>2006</v>
      </c>
      <c r="H122" t="s">
        <v>438</v>
      </c>
      <c r="I122" t="s">
        <v>520</v>
      </c>
      <c r="J122" t="s">
        <v>319</v>
      </c>
      <c r="K122" t="s">
        <v>518</v>
      </c>
    </row>
    <row r="123" spans="1:11" x14ac:dyDescent="0.35">
      <c r="A123" t="s">
        <v>304</v>
      </c>
      <c r="B123">
        <v>84</v>
      </c>
      <c r="C123" t="s">
        <v>11</v>
      </c>
      <c r="D123" t="s">
        <v>12</v>
      </c>
      <c r="E123" t="s">
        <v>367</v>
      </c>
      <c r="F123" t="s">
        <v>521</v>
      </c>
      <c r="G123">
        <v>2004</v>
      </c>
      <c r="H123" t="s">
        <v>15</v>
      </c>
      <c r="I123" t="s">
        <v>522</v>
      </c>
      <c r="J123" t="s">
        <v>324</v>
      </c>
      <c r="K123" t="s">
        <v>523</v>
      </c>
    </row>
    <row r="124" spans="1:11" x14ac:dyDescent="0.35">
      <c r="A124" t="s">
        <v>309</v>
      </c>
      <c r="B124">
        <v>64</v>
      </c>
      <c r="C124" t="s">
        <v>11</v>
      </c>
      <c r="D124" t="s">
        <v>12</v>
      </c>
      <c r="E124" t="s">
        <v>393</v>
      </c>
      <c r="F124" t="s">
        <v>524</v>
      </c>
      <c r="G124">
        <v>2006</v>
      </c>
      <c r="H124" t="s">
        <v>369</v>
      </c>
      <c r="I124" t="s">
        <v>525</v>
      </c>
      <c r="J124" t="s">
        <v>526</v>
      </c>
      <c r="K124" t="s">
        <v>527</v>
      </c>
    </row>
    <row r="125" spans="1:11" x14ac:dyDescent="0.35">
      <c r="A125" t="s">
        <v>315</v>
      </c>
      <c r="B125">
        <v>57</v>
      </c>
      <c r="C125" t="s">
        <v>11</v>
      </c>
      <c r="D125" t="s">
        <v>12</v>
      </c>
      <c r="E125" t="s">
        <v>429</v>
      </c>
      <c r="F125" t="s">
        <v>528</v>
      </c>
      <c r="G125">
        <v>2003</v>
      </c>
      <c r="H125" t="s">
        <v>529</v>
      </c>
      <c r="I125" t="s">
        <v>530</v>
      </c>
      <c r="J125" t="s">
        <v>531</v>
      </c>
      <c r="K125" t="s">
        <v>527</v>
      </c>
    </row>
    <row r="126" spans="1:11" x14ac:dyDescent="0.35">
      <c r="A126" t="s">
        <v>321</v>
      </c>
      <c r="B126">
        <v>121</v>
      </c>
      <c r="C126" t="s">
        <v>11</v>
      </c>
      <c r="D126" t="s">
        <v>12</v>
      </c>
      <c r="E126" t="s">
        <v>393</v>
      </c>
      <c r="F126" t="s">
        <v>532</v>
      </c>
      <c r="G126">
        <v>2006</v>
      </c>
      <c r="H126" t="s">
        <v>533</v>
      </c>
      <c r="I126" t="s">
        <v>534</v>
      </c>
      <c r="J126" t="s">
        <v>535</v>
      </c>
      <c r="K126" t="s">
        <v>191</v>
      </c>
    </row>
    <row r="127" spans="1:11" x14ac:dyDescent="0.35">
      <c r="A127" t="s">
        <v>326</v>
      </c>
      <c r="B127">
        <v>137</v>
      </c>
      <c r="C127" t="s">
        <v>54</v>
      </c>
      <c r="D127" t="s">
        <v>55</v>
      </c>
      <c r="E127" t="s">
        <v>367</v>
      </c>
      <c r="F127" t="s">
        <v>536</v>
      </c>
      <c r="G127">
        <v>2004</v>
      </c>
      <c r="H127" t="s">
        <v>153</v>
      </c>
      <c r="I127" t="s">
        <v>537</v>
      </c>
      <c r="J127" t="s">
        <v>538</v>
      </c>
      <c r="K127" t="s">
        <v>191</v>
      </c>
    </row>
    <row r="128" spans="1:11" x14ac:dyDescent="0.35">
      <c r="A128" t="s">
        <v>331</v>
      </c>
      <c r="B128">
        <v>131</v>
      </c>
      <c r="C128" t="s">
        <v>11</v>
      </c>
      <c r="D128" t="s">
        <v>12</v>
      </c>
      <c r="E128" t="s">
        <v>393</v>
      </c>
      <c r="F128" t="s">
        <v>539</v>
      </c>
      <c r="G128">
        <v>2006</v>
      </c>
      <c r="H128" t="s">
        <v>242</v>
      </c>
      <c r="I128" t="s">
        <v>540</v>
      </c>
      <c r="J128" t="s">
        <v>538</v>
      </c>
      <c r="K128" t="s">
        <v>191</v>
      </c>
    </row>
    <row r="129" spans="1:11" x14ac:dyDescent="0.35">
      <c r="A129" t="s">
        <v>336</v>
      </c>
      <c r="B129">
        <v>80</v>
      </c>
      <c r="C129" t="s">
        <v>54</v>
      </c>
      <c r="D129" t="s">
        <v>55</v>
      </c>
      <c r="E129" t="s">
        <v>429</v>
      </c>
      <c r="F129" t="s">
        <v>541</v>
      </c>
      <c r="G129">
        <v>2004</v>
      </c>
      <c r="H129" t="s">
        <v>423</v>
      </c>
      <c r="I129" t="s">
        <v>542</v>
      </c>
      <c r="J129" t="s">
        <v>543</v>
      </c>
      <c r="K129" t="s">
        <v>191</v>
      </c>
    </row>
    <row r="130" spans="1:11" x14ac:dyDescent="0.35">
      <c r="A130" t="s">
        <v>341</v>
      </c>
      <c r="B130">
        <v>140</v>
      </c>
      <c r="C130" t="s">
        <v>54</v>
      </c>
      <c r="D130" t="s">
        <v>55</v>
      </c>
      <c r="E130" t="s">
        <v>393</v>
      </c>
      <c r="F130" t="s">
        <v>544</v>
      </c>
      <c r="G130">
        <v>2005</v>
      </c>
      <c r="H130" t="s">
        <v>153</v>
      </c>
      <c r="I130" t="s">
        <v>545</v>
      </c>
      <c r="J130" t="s">
        <v>546</v>
      </c>
      <c r="K130" t="s">
        <v>199</v>
      </c>
    </row>
    <row r="131" spans="1:11" x14ac:dyDescent="0.35">
      <c r="A131" t="s">
        <v>346</v>
      </c>
      <c r="B131">
        <v>81</v>
      </c>
      <c r="C131" t="s">
        <v>11</v>
      </c>
      <c r="D131" t="s">
        <v>12</v>
      </c>
      <c r="E131" t="s">
        <v>393</v>
      </c>
      <c r="F131" t="s">
        <v>547</v>
      </c>
      <c r="G131">
        <v>2006</v>
      </c>
      <c r="H131" t="s">
        <v>212</v>
      </c>
      <c r="I131" t="s">
        <v>548</v>
      </c>
      <c r="J131" t="s">
        <v>549</v>
      </c>
      <c r="K131" t="s">
        <v>206</v>
      </c>
    </row>
    <row r="132" spans="1:11" x14ac:dyDescent="0.35">
      <c r="A132" t="s">
        <v>351</v>
      </c>
      <c r="B132">
        <v>16</v>
      </c>
      <c r="C132" t="s">
        <v>11</v>
      </c>
      <c r="D132" t="s">
        <v>12</v>
      </c>
      <c r="E132" t="s">
        <v>393</v>
      </c>
      <c r="F132" t="s">
        <v>550</v>
      </c>
      <c r="G132">
        <v>2006</v>
      </c>
      <c r="H132" t="s">
        <v>149</v>
      </c>
      <c r="I132" t="s">
        <v>551</v>
      </c>
      <c r="J132" t="s">
        <v>552</v>
      </c>
      <c r="K132" t="s">
        <v>553</v>
      </c>
    </row>
    <row r="133" spans="1:11" x14ac:dyDescent="0.35">
      <c r="A133" t="s">
        <v>356</v>
      </c>
      <c r="B133">
        <v>119</v>
      </c>
      <c r="C133" t="s">
        <v>11</v>
      </c>
      <c r="D133" t="s">
        <v>12</v>
      </c>
      <c r="E133" t="s">
        <v>393</v>
      </c>
      <c r="F133" t="s">
        <v>554</v>
      </c>
      <c r="G133">
        <v>2006</v>
      </c>
      <c r="H133" t="s">
        <v>533</v>
      </c>
      <c r="I133" t="s">
        <v>555</v>
      </c>
      <c r="J133" t="s">
        <v>556</v>
      </c>
      <c r="K133" t="s">
        <v>557</v>
      </c>
    </row>
    <row r="134" spans="1:11" x14ac:dyDescent="0.35">
      <c r="A134" t="s">
        <v>361</v>
      </c>
      <c r="B134">
        <v>148</v>
      </c>
      <c r="C134" t="s">
        <v>11</v>
      </c>
      <c r="D134" t="s">
        <v>12</v>
      </c>
      <c r="E134" t="s">
        <v>558</v>
      </c>
      <c r="F134" t="s">
        <v>559</v>
      </c>
      <c r="G134">
        <v>1976</v>
      </c>
      <c r="H134" t="s">
        <v>560</v>
      </c>
      <c r="I134" t="s">
        <v>561</v>
      </c>
      <c r="J134" t="s">
        <v>562</v>
      </c>
      <c r="K134" t="s">
        <v>563</v>
      </c>
    </row>
    <row r="135" spans="1:11" x14ac:dyDescent="0.35">
      <c r="A135" t="s">
        <v>564</v>
      </c>
      <c r="B135">
        <v>120</v>
      </c>
      <c r="C135" t="s">
        <v>11</v>
      </c>
      <c r="D135" t="s">
        <v>12</v>
      </c>
      <c r="E135" t="s">
        <v>393</v>
      </c>
      <c r="F135" t="s">
        <v>565</v>
      </c>
      <c r="G135">
        <v>2005</v>
      </c>
      <c r="H135" t="s">
        <v>533</v>
      </c>
      <c r="I135" t="s">
        <v>566</v>
      </c>
      <c r="J135" t="s">
        <v>567</v>
      </c>
      <c r="K135" t="s">
        <v>568</v>
      </c>
    </row>
    <row r="136" spans="1:11" x14ac:dyDescent="0.35">
      <c r="A136" t="s">
        <v>569</v>
      </c>
      <c r="B136">
        <v>89</v>
      </c>
      <c r="C136" t="s">
        <v>11</v>
      </c>
      <c r="D136" t="s">
        <v>12</v>
      </c>
      <c r="E136" t="s">
        <v>393</v>
      </c>
      <c r="F136" t="s">
        <v>570</v>
      </c>
      <c r="G136">
        <v>2006</v>
      </c>
      <c r="H136" t="s">
        <v>15</v>
      </c>
      <c r="I136" t="s">
        <v>571</v>
      </c>
      <c r="J136" t="s">
        <v>572</v>
      </c>
      <c r="K136" t="s">
        <v>573</v>
      </c>
    </row>
    <row r="137" spans="1:11" x14ac:dyDescent="0.35">
      <c r="A137" t="s">
        <v>574</v>
      </c>
      <c r="B137">
        <v>79</v>
      </c>
      <c r="C137" t="s">
        <v>54</v>
      </c>
      <c r="D137" t="s">
        <v>55</v>
      </c>
      <c r="E137" t="s">
        <v>429</v>
      </c>
      <c r="F137" t="s">
        <v>575</v>
      </c>
      <c r="G137">
        <v>2004</v>
      </c>
      <c r="H137" t="s">
        <v>423</v>
      </c>
      <c r="I137" t="s">
        <v>576</v>
      </c>
      <c r="J137" t="s">
        <v>577</v>
      </c>
      <c r="K137" t="s">
        <v>275</v>
      </c>
    </row>
    <row r="138" spans="1:11" x14ac:dyDescent="0.35">
      <c r="A138" t="s">
        <v>578</v>
      </c>
      <c r="B138">
        <v>87</v>
      </c>
      <c r="C138" t="s">
        <v>11</v>
      </c>
      <c r="D138" t="s">
        <v>12</v>
      </c>
      <c r="E138" t="s">
        <v>429</v>
      </c>
      <c r="F138" t="s">
        <v>579</v>
      </c>
      <c r="G138">
        <v>2004</v>
      </c>
      <c r="H138" t="s">
        <v>15</v>
      </c>
      <c r="I138" t="s">
        <v>580</v>
      </c>
      <c r="J138" t="s">
        <v>581</v>
      </c>
      <c r="K138" t="s">
        <v>285</v>
      </c>
    </row>
    <row r="139" spans="1:11" x14ac:dyDescent="0.35">
      <c r="A139" t="s">
        <v>582</v>
      </c>
      <c r="B139">
        <v>150</v>
      </c>
      <c r="C139" t="s">
        <v>11</v>
      </c>
      <c r="D139" t="s">
        <v>12</v>
      </c>
      <c r="E139" t="s">
        <v>393</v>
      </c>
      <c r="F139" t="s">
        <v>583</v>
      </c>
      <c r="G139">
        <v>2006</v>
      </c>
      <c r="H139" t="s">
        <v>32</v>
      </c>
      <c r="I139" t="s">
        <v>584</v>
      </c>
      <c r="J139" t="s">
        <v>585</v>
      </c>
      <c r="K139" t="s">
        <v>300</v>
      </c>
    </row>
    <row r="140" spans="1:11" x14ac:dyDescent="0.35">
      <c r="A140" t="s">
        <v>586</v>
      </c>
      <c r="B140">
        <v>83</v>
      </c>
      <c r="C140" t="s">
        <v>11</v>
      </c>
      <c r="D140" t="s">
        <v>12</v>
      </c>
      <c r="E140" t="s">
        <v>587</v>
      </c>
      <c r="F140" t="s">
        <v>588</v>
      </c>
      <c r="G140">
        <v>1978</v>
      </c>
      <c r="H140" t="s">
        <v>212</v>
      </c>
      <c r="I140" t="s">
        <v>589</v>
      </c>
      <c r="J140" t="s">
        <v>590</v>
      </c>
      <c r="K140" t="s">
        <v>591</v>
      </c>
    </row>
    <row r="141" spans="1:11" x14ac:dyDescent="0.35">
      <c r="A141" t="s">
        <v>592</v>
      </c>
      <c r="B141">
        <v>78</v>
      </c>
      <c r="C141" t="s">
        <v>54</v>
      </c>
      <c r="D141" t="s">
        <v>55</v>
      </c>
      <c r="E141" t="s">
        <v>429</v>
      </c>
      <c r="F141" t="s">
        <v>593</v>
      </c>
      <c r="G141">
        <v>2004</v>
      </c>
      <c r="H141" t="s">
        <v>423</v>
      </c>
      <c r="I141" t="s">
        <v>594</v>
      </c>
      <c r="J141" t="s">
        <v>595</v>
      </c>
      <c r="K141" t="s">
        <v>596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0EA2-96D9-4A3B-B97B-561274F60A55}">
  <dimension ref="A2:M198"/>
  <sheetViews>
    <sheetView tabSelected="1" workbookViewId="0">
      <selection activeCell="C2" sqref="C2"/>
    </sheetView>
  </sheetViews>
  <sheetFormatPr defaultRowHeight="14" x14ac:dyDescent="0.3"/>
  <cols>
    <col min="1" max="2" width="7" style="2" customWidth="1"/>
    <col min="3" max="3" width="35.08984375" style="3" customWidth="1"/>
    <col min="4" max="4" width="5.81640625" style="2" customWidth="1"/>
    <col min="5" max="5" width="42.1796875" style="4" bestFit="1" customWidth="1"/>
    <col min="6" max="11" width="7.36328125" style="2" customWidth="1"/>
    <col min="12" max="12" width="11.1796875" style="5" customWidth="1"/>
    <col min="13" max="13" width="8.7265625" style="2"/>
    <col min="14" max="16384" width="8.7265625" style="3"/>
  </cols>
  <sheetData>
    <row r="2" spans="1:13" s="17" customFormat="1" ht="21.5" x14ac:dyDescent="0.3">
      <c r="A2" s="14"/>
      <c r="B2" s="15" t="s">
        <v>735</v>
      </c>
      <c r="C2" s="15" t="s">
        <v>736</v>
      </c>
      <c r="D2" s="15" t="s">
        <v>737</v>
      </c>
      <c r="E2" s="16" t="s">
        <v>738</v>
      </c>
      <c r="F2" s="15" t="s">
        <v>739</v>
      </c>
      <c r="G2" s="15" t="s">
        <v>740</v>
      </c>
      <c r="H2" s="15" t="s">
        <v>742</v>
      </c>
      <c r="I2" s="15" t="s">
        <v>769</v>
      </c>
      <c r="J2" s="15" t="s">
        <v>786</v>
      </c>
      <c r="K2" s="15" t="s">
        <v>787</v>
      </c>
      <c r="L2" s="15" t="s">
        <v>792</v>
      </c>
      <c r="M2" s="15" t="s">
        <v>793</v>
      </c>
    </row>
    <row r="3" spans="1:13" x14ac:dyDescent="0.3">
      <c r="A3" s="2">
        <v>1</v>
      </c>
      <c r="B3" s="2" t="s">
        <v>13</v>
      </c>
      <c r="C3" s="3" t="s">
        <v>14</v>
      </c>
      <c r="D3" s="2">
        <v>2009</v>
      </c>
      <c r="E3" s="4" t="s">
        <v>15</v>
      </c>
      <c r="F3" s="2">
        <v>20</v>
      </c>
      <c r="H3" s="2">
        <v>17</v>
      </c>
      <c r="I3" s="2">
        <v>20</v>
      </c>
      <c r="J3" s="2">
        <v>20</v>
      </c>
      <c r="K3" s="2">
        <v>15</v>
      </c>
      <c r="L3" s="5">
        <f>SUM(F3:K3)</f>
        <v>92</v>
      </c>
      <c r="M3" s="2">
        <f>J3+F3</f>
        <v>40</v>
      </c>
    </row>
    <row r="4" spans="1:13" x14ac:dyDescent="0.3">
      <c r="A4" s="2">
        <v>2</v>
      </c>
      <c r="B4" s="2" t="s">
        <v>13</v>
      </c>
      <c r="C4" s="3" t="s">
        <v>31</v>
      </c>
      <c r="D4" s="2">
        <v>2010</v>
      </c>
      <c r="E4" s="4" t="s">
        <v>32</v>
      </c>
      <c r="F4" s="2">
        <v>13</v>
      </c>
      <c r="H4" s="2">
        <v>20</v>
      </c>
      <c r="I4" s="2">
        <v>17</v>
      </c>
      <c r="J4" s="2">
        <v>12</v>
      </c>
      <c r="K4" s="2">
        <v>8</v>
      </c>
      <c r="L4" s="5">
        <f>SUM(F4:K4)</f>
        <v>70</v>
      </c>
      <c r="M4" s="2">
        <f>J4+F4</f>
        <v>25</v>
      </c>
    </row>
    <row r="5" spans="1:13" x14ac:dyDescent="0.3">
      <c r="A5" s="2">
        <v>3</v>
      </c>
      <c r="B5" s="2" t="s">
        <v>13</v>
      </c>
      <c r="C5" s="3" t="s">
        <v>20</v>
      </c>
      <c r="D5" s="2">
        <v>2010</v>
      </c>
      <c r="E5" s="4" t="s">
        <v>21</v>
      </c>
      <c r="F5" s="2">
        <v>17</v>
      </c>
      <c r="H5" s="2">
        <v>13</v>
      </c>
      <c r="I5" s="2">
        <v>10</v>
      </c>
      <c r="J5" s="2">
        <v>10</v>
      </c>
      <c r="K5" s="2">
        <v>12</v>
      </c>
      <c r="L5" s="5">
        <f>SUM(F5:K5)</f>
        <v>62</v>
      </c>
      <c r="M5" s="2">
        <f>J5+F5</f>
        <v>27</v>
      </c>
    </row>
    <row r="6" spans="1:13" x14ac:dyDescent="0.3">
      <c r="A6" s="2">
        <v>4</v>
      </c>
      <c r="B6" s="2" t="s">
        <v>13</v>
      </c>
      <c r="C6" s="3" t="s">
        <v>26</v>
      </c>
      <c r="D6" s="2">
        <v>2009</v>
      </c>
      <c r="E6" s="4" t="s">
        <v>21</v>
      </c>
      <c r="F6" s="2">
        <v>15</v>
      </c>
      <c r="H6" s="2">
        <v>11</v>
      </c>
      <c r="I6" s="2">
        <v>13</v>
      </c>
      <c r="J6" s="2">
        <v>9</v>
      </c>
      <c r="K6" s="2">
        <v>10</v>
      </c>
      <c r="L6" s="5">
        <f>SUM(F6:K6)</f>
        <v>58</v>
      </c>
      <c r="M6" s="2">
        <f>J6+F6</f>
        <v>24</v>
      </c>
    </row>
    <row r="7" spans="1:13" x14ac:dyDescent="0.3">
      <c r="A7" s="2">
        <v>5</v>
      </c>
      <c r="B7" s="2" t="s">
        <v>13</v>
      </c>
      <c r="C7" s="3" t="s">
        <v>76</v>
      </c>
      <c r="D7" s="2">
        <v>2009</v>
      </c>
      <c r="E7" s="4" t="s">
        <v>15</v>
      </c>
      <c r="F7" s="2">
        <v>6</v>
      </c>
      <c r="H7" s="2">
        <v>12</v>
      </c>
      <c r="I7" s="2">
        <v>15</v>
      </c>
      <c r="K7" s="2">
        <v>7</v>
      </c>
      <c r="L7" s="5">
        <f>SUM(F7:K7)</f>
        <v>40</v>
      </c>
      <c r="M7" s="2">
        <f>J7+F7</f>
        <v>6</v>
      </c>
    </row>
    <row r="8" spans="1:13" x14ac:dyDescent="0.3">
      <c r="A8" s="2">
        <v>6</v>
      </c>
      <c r="B8" s="2" t="s">
        <v>13</v>
      </c>
      <c r="C8" s="3" t="s">
        <v>772</v>
      </c>
      <c r="E8" s="4" t="s">
        <v>15</v>
      </c>
      <c r="J8" s="2">
        <v>15</v>
      </c>
      <c r="K8" s="2">
        <v>20</v>
      </c>
      <c r="L8" s="5">
        <f>SUM(F8:K8)</f>
        <v>35</v>
      </c>
      <c r="M8" s="2">
        <f>J8+F8</f>
        <v>15</v>
      </c>
    </row>
    <row r="9" spans="1:13" x14ac:dyDescent="0.3">
      <c r="A9" s="2">
        <v>7</v>
      </c>
      <c r="B9" s="2" t="s">
        <v>13</v>
      </c>
      <c r="C9" s="3" t="s">
        <v>770</v>
      </c>
      <c r="E9" s="4" t="s">
        <v>15</v>
      </c>
      <c r="J9" s="2">
        <v>17</v>
      </c>
      <c r="K9" s="2">
        <v>17</v>
      </c>
      <c r="L9" s="5">
        <f>SUM(F9:K9)</f>
        <v>34</v>
      </c>
      <c r="M9" s="2">
        <f>J9+F9</f>
        <v>17</v>
      </c>
    </row>
    <row r="10" spans="1:13" x14ac:dyDescent="0.3">
      <c r="A10" s="2">
        <v>8</v>
      </c>
      <c r="B10" s="2" t="s">
        <v>13</v>
      </c>
      <c r="C10" s="3" t="s">
        <v>71</v>
      </c>
      <c r="D10" s="2">
        <v>2009</v>
      </c>
      <c r="E10" s="4" t="s">
        <v>21</v>
      </c>
      <c r="F10" s="2">
        <v>7</v>
      </c>
      <c r="H10" s="2">
        <v>10</v>
      </c>
      <c r="I10" s="2">
        <v>6</v>
      </c>
      <c r="J10" s="2">
        <v>2</v>
      </c>
      <c r="K10" s="2">
        <v>9</v>
      </c>
      <c r="L10" s="5">
        <f>SUM(F10:K10)</f>
        <v>34</v>
      </c>
      <c r="M10" s="2">
        <f>J10+F10</f>
        <v>9</v>
      </c>
    </row>
    <row r="11" spans="1:13" x14ac:dyDescent="0.3">
      <c r="A11" s="2">
        <v>9</v>
      </c>
      <c r="B11" s="2" t="s">
        <v>13</v>
      </c>
      <c r="C11" s="3" t="s">
        <v>66</v>
      </c>
      <c r="D11" s="2">
        <v>2010</v>
      </c>
      <c r="E11" s="4" t="s">
        <v>15</v>
      </c>
      <c r="F11" s="2">
        <v>8</v>
      </c>
      <c r="H11" s="2">
        <v>15</v>
      </c>
      <c r="J11" s="2">
        <v>4</v>
      </c>
      <c r="K11" s="2">
        <v>6</v>
      </c>
      <c r="L11" s="5">
        <f>SUM(F11:K11)</f>
        <v>33</v>
      </c>
      <c r="M11" s="2">
        <f>J11+F11</f>
        <v>12</v>
      </c>
    </row>
    <row r="12" spans="1:13" x14ac:dyDescent="0.3">
      <c r="A12" s="2">
        <v>10</v>
      </c>
      <c r="B12" s="2" t="s">
        <v>13</v>
      </c>
      <c r="C12" s="3" t="s">
        <v>774</v>
      </c>
      <c r="E12" s="4" t="s">
        <v>32</v>
      </c>
      <c r="J12" s="2">
        <v>13</v>
      </c>
      <c r="K12" s="2">
        <v>13</v>
      </c>
      <c r="L12" s="5">
        <f>SUM(F12:K12)</f>
        <v>26</v>
      </c>
      <c r="M12" s="2">
        <f>J12+F12</f>
        <v>13</v>
      </c>
    </row>
    <row r="13" spans="1:13" x14ac:dyDescent="0.3">
      <c r="A13" s="2">
        <v>11</v>
      </c>
      <c r="B13" s="2" t="s">
        <v>13</v>
      </c>
      <c r="C13" s="3" t="s">
        <v>775</v>
      </c>
      <c r="E13" s="4" t="s">
        <v>231</v>
      </c>
      <c r="J13" s="2">
        <v>11</v>
      </c>
      <c r="K13" s="2">
        <v>11</v>
      </c>
      <c r="L13" s="5">
        <f>SUM(F13:K13)</f>
        <v>22</v>
      </c>
      <c r="M13" s="2">
        <f>J13+F13</f>
        <v>11</v>
      </c>
    </row>
    <row r="14" spans="1:13" x14ac:dyDescent="0.3">
      <c r="A14" s="2">
        <v>12</v>
      </c>
      <c r="B14" s="2" t="s">
        <v>13</v>
      </c>
      <c r="C14" s="3" t="s">
        <v>35</v>
      </c>
      <c r="D14" s="2">
        <v>2009</v>
      </c>
      <c r="E14" s="4" t="s">
        <v>15</v>
      </c>
      <c r="F14" s="2">
        <v>12</v>
      </c>
      <c r="H14" s="2">
        <v>9</v>
      </c>
      <c r="L14" s="5">
        <f>SUM(F14:K14)</f>
        <v>21</v>
      </c>
      <c r="M14" s="2">
        <f>J14+F14</f>
        <v>12</v>
      </c>
    </row>
    <row r="15" spans="1:13" x14ac:dyDescent="0.3">
      <c r="A15" s="2">
        <v>13</v>
      </c>
      <c r="B15" s="2" t="s">
        <v>13</v>
      </c>
      <c r="C15" s="3" t="s">
        <v>62</v>
      </c>
      <c r="D15" s="2">
        <v>2009</v>
      </c>
      <c r="E15" s="4" t="s">
        <v>15</v>
      </c>
      <c r="F15" s="2">
        <v>9</v>
      </c>
      <c r="I15" s="2">
        <v>7</v>
      </c>
      <c r="J15" s="2">
        <v>1</v>
      </c>
      <c r="K15" s="2">
        <v>4</v>
      </c>
      <c r="L15" s="5">
        <f>SUM(F15:K15)</f>
        <v>21</v>
      </c>
      <c r="M15" s="2">
        <f>J15+F15</f>
        <v>10</v>
      </c>
    </row>
    <row r="16" spans="1:13" x14ac:dyDescent="0.3">
      <c r="A16" s="2">
        <v>14</v>
      </c>
      <c r="B16" s="2" t="s">
        <v>13</v>
      </c>
      <c r="C16" s="3" t="s">
        <v>51</v>
      </c>
      <c r="D16" s="2">
        <v>2010</v>
      </c>
      <c r="E16" s="4" t="s">
        <v>32</v>
      </c>
      <c r="F16" s="2">
        <v>10</v>
      </c>
      <c r="H16" s="2">
        <v>1</v>
      </c>
      <c r="I16" s="2">
        <v>3</v>
      </c>
      <c r="J16" s="2">
        <v>3</v>
      </c>
      <c r="K16" s="2">
        <v>2</v>
      </c>
      <c r="L16" s="5">
        <f>SUM(F16:K16)</f>
        <v>19</v>
      </c>
      <c r="M16" s="2">
        <f>J16+F16</f>
        <v>13</v>
      </c>
    </row>
    <row r="17" spans="1:13" x14ac:dyDescent="0.3">
      <c r="A17" s="2">
        <v>15</v>
      </c>
      <c r="B17" s="2" t="s">
        <v>13</v>
      </c>
      <c r="C17" s="3" t="s">
        <v>747</v>
      </c>
      <c r="D17" s="2">
        <v>2010</v>
      </c>
      <c r="E17" s="6" t="s">
        <v>32</v>
      </c>
      <c r="H17" s="2">
        <v>2</v>
      </c>
      <c r="I17" s="2">
        <v>8</v>
      </c>
      <c r="J17" s="2">
        <v>8</v>
      </c>
      <c r="K17" s="2">
        <v>1</v>
      </c>
      <c r="L17" s="5">
        <f>SUM(F17:K17)</f>
        <v>19</v>
      </c>
      <c r="M17" s="2">
        <f>J17+F17</f>
        <v>8</v>
      </c>
    </row>
    <row r="18" spans="1:13" x14ac:dyDescent="0.3">
      <c r="A18" s="2">
        <v>16</v>
      </c>
      <c r="B18" s="2" t="s">
        <v>13</v>
      </c>
      <c r="C18" s="3" t="s">
        <v>746</v>
      </c>
      <c r="D18" s="2">
        <v>2010</v>
      </c>
      <c r="E18" s="4" t="s">
        <v>15</v>
      </c>
      <c r="H18" s="2">
        <v>6</v>
      </c>
      <c r="J18" s="2">
        <v>7</v>
      </c>
      <c r="K18" s="2">
        <v>5</v>
      </c>
      <c r="L18" s="5">
        <f>SUM(F18:K18)</f>
        <v>18</v>
      </c>
      <c r="M18" s="2">
        <f>J18+F18</f>
        <v>7</v>
      </c>
    </row>
    <row r="19" spans="1:13" x14ac:dyDescent="0.3">
      <c r="A19" s="2">
        <v>17</v>
      </c>
      <c r="B19" s="2" t="s">
        <v>13</v>
      </c>
      <c r="C19" s="3" t="s">
        <v>46</v>
      </c>
      <c r="D19" s="2">
        <v>2009</v>
      </c>
      <c r="E19" s="4" t="s">
        <v>15</v>
      </c>
      <c r="F19" s="2">
        <v>11</v>
      </c>
      <c r="H19" s="2">
        <v>4</v>
      </c>
      <c r="L19" s="5">
        <f>SUM(F19:K19)</f>
        <v>15</v>
      </c>
      <c r="M19" s="2">
        <f>J19+F19</f>
        <v>11</v>
      </c>
    </row>
    <row r="20" spans="1:13" x14ac:dyDescent="0.3">
      <c r="A20" s="2">
        <v>18</v>
      </c>
      <c r="B20" s="2" t="s">
        <v>13</v>
      </c>
      <c r="C20" s="3" t="s">
        <v>755</v>
      </c>
      <c r="E20" s="4" t="s">
        <v>15</v>
      </c>
      <c r="I20" s="2">
        <v>11</v>
      </c>
      <c r="K20" s="2">
        <v>3</v>
      </c>
      <c r="L20" s="5">
        <f>SUM(F20:K20)</f>
        <v>14</v>
      </c>
      <c r="M20" s="2">
        <f>J20+F20</f>
        <v>0</v>
      </c>
    </row>
    <row r="21" spans="1:13" x14ac:dyDescent="0.3">
      <c r="A21" s="2" t="s">
        <v>794</v>
      </c>
      <c r="B21" s="2" t="s">
        <v>13</v>
      </c>
      <c r="C21" s="3" t="s">
        <v>754</v>
      </c>
      <c r="E21" s="4" t="s">
        <v>15</v>
      </c>
      <c r="I21" s="2">
        <v>12</v>
      </c>
      <c r="L21" s="5">
        <f>SUM(F21:K21)</f>
        <v>12</v>
      </c>
      <c r="M21" s="2">
        <f>J21+F21</f>
        <v>0</v>
      </c>
    </row>
    <row r="22" spans="1:13" x14ac:dyDescent="0.3">
      <c r="A22" s="2" t="s">
        <v>794</v>
      </c>
      <c r="B22" s="2" t="s">
        <v>13</v>
      </c>
      <c r="C22" s="3" t="s">
        <v>744</v>
      </c>
      <c r="D22" s="2">
        <v>2009</v>
      </c>
      <c r="E22" s="4" t="s">
        <v>15</v>
      </c>
      <c r="H22" s="2">
        <v>8</v>
      </c>
      <c r="I22" s="2">
        <v>4</v>
      </c>
      <c r="L22" s="5">
        <f>SUM(F22:K22)</f>
        <v>12</v>
      </c>
      <c r="M22" s="2">
        <f>J22+F22</f>
        <v>0</v>
      </c>
    </row>
    <row r="23" spans="1:13" x14ac:dyDescent="0.3">
      <c r="A23" s="2">
        <v>21</v>
      </c>
      <c r="B23" s="2" t="s">
        <v>13</v>
      </c>
      <c r="C23" s="3" t="s">
        <v>91</v>
      </c>
      <c r="D23" s="2">
        <v>2009</v>
      </c>
      <c r="E23" s="4" t="s">
        <v>21</v>
      </c>
      <c r="F23" s="2">
        <v>3</v>
      </c>
      <c r="H23" s="2">
        <v>3</v>
      </c>
      <c r="J23" s="2">
        <v>5</v>
      </c>
      <c r="L23" s="5">
        <f>SUM(F23:K23)</f>
        <v>11</v>
      </c>
      <c r="M23" s="2">
        <f>J23+F23</f>
        <v>8</v>
      </c>
    </row>
    <row r="24" spans="1:13" x14ac:dyDescent="0.3">
      <c r="A24" s="2">
        <v>22</v>
      </c>
      <c r="B24" s="2" t="s">
        <v>13</v>
      </c>
      <c r="C24" s="3" t="s">
        <v>86</v>
      </c>
      <c r="D24" s="2">
        <v>2010</v>
      </c>
      <c r="E24" s="4" t="s">
        <v>15</v>
      </c>
      <c r="F24" s="2">
        <v>4</v>
      </c>
      <c r="H24" s="2">
        <v>5</v>
      </c>
      <c r="L24" s="5">
        <f>SUM(F24:K24)</f>
        <v>9</v>
      </c>
      <c r="M24" s="2">
        <f>J24+F24</f>
        <v>4</v>
      </c>
    </row>
    <row r="25" spans="1:13" x14ac:dyDescent="0.3">
      <c r="A25" s="2">
        <v>23</v>
      </c>
      <c r="B25" s="2" t="s">
        <v>13</v>
      </c>
      <c r="C25" s="3" t="s">
        <v>756</v>
      </c>
      <c r="E25" s="4" t="s">
        <v>759</v>
      </c>
      <c r="I25" s="2">
        <v>9</v>
      </c>
      <c r="L25" s="5">
        <f>SUM(F25:K25)</f>
        <v>9</v>
      </c>
      <c r="M25" s="2">
        <f>J25+F25</f>
        <v>0</v>
      </c>
    </row>
    <row r="26" spans="1:13" x14ac:dyDescent="0.3">
      <c r="A26" s="2">
        <v>24</v>
      </c>
      <c r="B26" s="2" t="s">
        <v>13</v>
      </c>
      <c r="C26" s="3" t="s">
        <v>745</v>
      </c>
      <c r="D26" s="2">
        <v>2009</v>
      </c>
      <c r="E26" s="4" t="s">
        <v>15</v>
      </c>
      <c r="H26" s="2">
        <v>7</v>
      </c>
      <c r="L26" s="5">
        <f>SUM(F26:K26)</f>
        <v>7</v>
      </c>
      <c r="M26" s="2">
        <f>J26+F26</f>
        <v>0</v>
      </c>
    </row>
    <row r="27" spans="1:13" x14ac:dyDescent="0.3">
      <c r="A27" s="2">
        <v>25</v>
      </c>
      <c r="B27" s="2" t="s">
        <v>13</v>
      </c>
      <c r="C27" s="3" t="s">
        <v>776</v>
      </c>
      <c r="E27" s="4" t="s">
        <v>231</v>
      </c>
      <c r="J27" s="2">
        <v>6</v>
      </c>
      <c r="L27" s="5">
        <f>SUM(F27:K27)</f>
        <v>6</v>
      </c>
      <c r="M27" s="2">
        <f>J27+F27</f>
        <v>6</v>
      </c>
    </row>
    <row r="28" spans="1:13" x14ac:dyDescent="0.3">
      <c r="A28" s="2">
        <v>26</v>
      </c>
      <c r="B28" s="2" t="s">
        <v>13</v>
      </c>
      <c r="C28" s="3" t="s">
        <v>81</v>
      </c>
      <c r="D28" s="2">
        <v>2009</v>
      </c>
      <c r="E28" s="4" t="s">
        <v>15</v>
      </c>
      <c r="F28" s="2">
        <v>5</v>
      </c>
      <c r="L28" s="5">
        <f>SUM(F28:K28)</f>
        <v>5</v>
      </c>
      <c r="M28" s="2">
        <f>J28+F28</f>
        <v>5</v>
      </c>
    </row>
    <row r="29" spans="1:13" x14ac:dyDescent="0.3">
      <c r="A29" s="2">
        <v>27</v>
      </c>
      <c r="B29" s="2" t="s">
        <v>13</v>
      </c>
      <c r="C29" s="3" t="s">
        <v>757</v>
      </c>
      <c r="E29" s="4" t="s">
        <v>15</v>
      </c>
      <c r="I29" s="2">
        <v>5</v>
      </c>
      <c r="L29" s="5">
        <f>SUM(F29:K29)</f>
        <v>5</v>
      </c>
      <c r="M29" s="2">
        <f>J29+F29</f>
        <v>0</v>
      </c>
    </row>
    <row r="30" spans="1:13" x14ac:dyDescent="0.3">
      <c r="A30" s="2">
        <v>28</v>
      </c>
      <c r="B30" s="2" t="s">
        <v>13</v>
      </c>
      <c r="C30" s="3" t="s">
        <v>96</v>
      </c>
      <c r="D30" s="2">
        <v>2009</v>
      </c>
      <c r="E30" s="4" t="s">
        <v>57</v>
      </c>
      <c r="F30" s="2">
        <v>2</v>
      </c>
      <c r="L30" s="5">
        <f>SUM(F30:K30)</f>
        <v>2</v>
      </c>
      <c r="M30" s="2">
        <f>J30+F30</f>
        <v>2</v>
      </c>
    </row>
    <row r="31" spans="1:13" x14ac:dyDescent="0.3">
      <c r="A31" s="2">
        <v>29</v>
      </c>
      <c r="B31" s="2" t="s">
        <v>13</v>
      </c>
      <c r="C31" s="3" t="s">
        <v>758</v>
      </c>
      <c r="E31" s="4" t="s">
        <v>15</v>
      </c>
      <c r="I31" s="2">
        <v>2</v>
      </c>
      <c r="L31" s="5">
        <f>SUM(F31:K31)</f>
        <v>2</v>
      </c>
      <c r="M31" s="2">
        <f>J31+F31</f>
        <v>0</v>
      </c>
    </row>
    <row r="32" spans="1:13" x14ac:dyDescent="0.3">
      <c r="A32" s="2">
        <v>30</v>
      </c>
      <c r="B32" s="2" t="s">
        <v>13</v>
      </c>
      <c r="C32" s="3" t="s">
        <v>101</v>
      </c>
      <c r="D32" s="2">
        <v>2009</v>
      </c>
      <c r="E32" s="4" t="s">
        <v>15</v>
      </c>
      <c r="F32" s="2">
        <v>1</v>
      </c>
      <c r="L32" s="5">
        <f>SUM(F32:K32)</f>
        <v>1</v>
      </c>
      <c r="M32" s="2">
        <f>J32+F32</f>
        <v>1</v>
      </c>
    </row>
    <row r="33" spans="1:13" x14ac:dyDescent="0.3">
      <c r="A33" s="2">
        <v>31</v>
      </c>
      <c r="B33" s="2" t="s">
        <v>13</v>
      </c>
      <c r="C33" s="3" t="s">
        <v>760</v>
      </c>
      <c r="E33" s="4" t="s">
        <v>15</v>
      </c>
      <c r="I33" s="2">
        <v>1</v>
      </c>
      <c r="L33" s="5">
        <f>SUM(F33:K33)</f>
        <v>1</v>
      </c>
      <c r="M33" s="2">
        <f>J33+F33</f>
        <v>0</v>
      </c>
    </row>
    <row r="34" spans="1:13" x14ac:dyDescent="0.3">
      <c r="A34" s="2" t="s">
        <v>798</v>
      </c>
      <c r="B34" s="2" t="s">
        <v>13</v>
      </c>
      <c r="C34" s="3" t="s">
        <v>104</v>
      </c>
      <c r="D34" s="2">
        <v>2009</v>
      </c>
      <c r="E34" s="4" t="s">
        <v>15</v>
      </c>
      <c r="L34" s="5">
        <f>SUM(F34:K34)</f>
        <v>0</v>
      </c>
      <c r="M34" s="2">
        <f>J34+F34</f>
        <v>0</v>
      </c>
    </row>
    <row r="35" spans="1:13" x14ac:dyDescent="0.3">
      <c r="A35" s="2" t="s">
        <v>798</v>
      </c>
      <c r="B35" s="2" t="s">
        <v>13</v>
      </c>
      <c r="C35" s="3" t="s">
        <v>109</v>
      </c>
      <c r="D35" s="2">
        <v>2009</v>
      </c>
      <c r="E35" s="4" t="s">
        <v>15</v>
      </c>
      <c r="L35" s="5">
        <f>SUM(F35:K35)</f>
        <v>0</v>
      </c>
      <c r="M35" s="2">
        <f>J35+F35</f>
        <v>0</v>
      </c>
    </row>
    <row r="36" spans="1:13" x14ac:dyDescent="0.3">
      <c r="A36" s="2" t="s">
        <v>798</v>
      </c>
      <c r="B36" s="2" t="s">
        <v>13</v>
      </c>
      <c r="C36" s="3" t="s">
        <v>119</v>
      </c>
      <c r="D36" s="2">
        <v>2010</v>
      </c>
      <c r="E36" s="4" t="s">
        <v>15</v>
      </c>
      <c r="L36" s="5">
        <f>SUM(F36:K36)</f>
        <v>0</v>
      </c>
      <c r="M36" s="2">
        <f>J36+F36</f>
        <v>0</v>
      </c>
    </row>
    <row r="44" spans="1:13" x14ac:dyDescent="0.3">
      <c r="A44" s="2">
        <v>1</v>
      </c>
      <c r="B44" s="2" t="s">
        <v>40</v>
      </c>
      <c r="C44" s="3" t="s">
        <v>41</v>
      </c>
      <c r="D44" s="2">
        <v>2009</v>
      </c>
      <c r="E44" s="4" t="s">
        <v>15</v>
      </c>
      <c r="F44" s="2">
        <v>20</v>
      </c>
      <c r="I44" s="2">
        <v>20</v>
      </c>
      <c r="J44" s="2">
        <v>17</v>
      </c>
      <c r="K44" s="2">
        <v>17</v>
      </c>
      <c r="L44" s="5">
        <f>SUM(F44:K44)</f>
        <v>74</v>
      </c>
      <c r="M44" s="2">
        <f>J44+F44</f>
        <v>37</v>
      </c>
    </row>
    <row r="45" spans="1:13" x14ac:dyDescent="0.3">
      <c r="A45" s="2">
        <v>2</v>
      </c>
      <c r="B45" s="2" t="s">
        <v>40</v>
      </c>
      <c r="C45" s="3" t="s">
        <v>114</v>
      </c>
      <c r="D45" s="2">
        <v>2009</v>
      </c>
      <c r="E45" s="4" t="s">
        <v>15</v>
      </c>
      <c r="F45" s="2">
        <v>15</v>
      </c>
      <c r="H45" s="2">
        <v>10</v>
      </c>
      <c r="I45" s="2">
        <v>17</v>
      </c>
      <c r="J45" s="2">
        <v>15</v>
      </c>
      <c r="K45" s="2">
        <v>15</v>
      </c>
      <c r="L45" s="5">
        <f>SUM(F45:K45)</f>
        <v>72</v>
      </c>
      <c r="M45" s="2">
        <f>J45+F45</f>
        <v>30</v>
      </c>
    </row>
    <row r="46" spans="1:13" x14ac:dyDescent="0.3">
      <c r="A46" s="2">
        <v>3</v>
      </c>
      <c r="B46" s="2" t="s">
        <v>40</v>
      </c>
      <c r="C46" s="3" t="s">
        <v>773</v>
      </c>
      <c r="E46" s="4" t="s">
        <v>15</v>
      </c>
      <c r="J46" s="2">
        <v>20</v>
      </c>
      <c r="K46" s="2">
        <v>20</v>
      </c>
      <c r="L46" s="5">
        <f>SUM(F46:K46)</f>
        <v>40</v>
      </c>
      <c r="M46" s="2">
        <f>J46+F46</f>
        <v>20</v>
      </c>
    </row>
    <row r="47" spans="1:13" x14ac:dyDescent="0.3">
      <c r="A47" s="2">
        <v>4</v>
      </c>
      <c r="B47" s="2" t="s">
        <v>40</v>
      </c>
      <c r="C47" s="3" t="s">
        <v>762</v>
      </c>
      <c r="E47" s="6" t="s">
        <v>15</v>
      </c>
      <c r="I47" s="2">
        <v>13</v>
      </c>
      <c r="J47" s="2">
        <v>13</v>
      </c>
      <c r="K47" s="2">
        <v>13</v>
      </c>
      <c r="L47" s="5">
        <f>SUM(F47:K47)</f>
        <v>39</v>
      </c>
      <c r="M47" s="2">
        <f>J47+F47</f>
        <v>13</v>
      </c>
    </row>
    <row r="48" spans="1:13" x14ac:dyDescent="0.3">
      <c r="A48" s="2">
        <v>5</v>
      </c>
      <c r="B48" s="2" t="s">
        <v>40</v>
      </c>
      <c r="C48" s="3" t="s">
        <v>56</v>
      </c>
      <c r="D48" s="2">
        <v>2009</v>
      </c>
      <c r="E48" s="4" t="s">
        <v>57</v>
      </c>
      <c r="F48" s="2">
        <v>17</v>
      </c>
      <c r="L48" s="5">
        <f>SUM(F48:K48)</f>
        <v>17</v>
      </c>
      <c r="M48" s="2">
        <f>J48+F48</f>
        <v>17</v>
      </c>
    </row>
    <row r="49" spans="1:13" x14ac:dyDescent="0.3">
      <c r="A49" s="2">
        <v>6</v>
      </c>
      <c r="B49" s="2" t="s">
        <v>40</v>
      </c>
      <c r="C49" s="3" t="s">
        <v>761</v>
      </c>
      <c r="E49" s="6" t="s">
        <v>15</v>
      </c>
      <c r="I49" s="2">
        <v>15</v>
      </c>
      <c r="L49" s="5">
        <f>SUM(F49:K49)</f>
        <v>15</v>
      </c>
      <c r="M49" s="2">
        <f>J49+F49</f>
        <v>0</v>
      </c>
    </row>
    <row r="53" spans="1:13" x14ac:dyDescent="0.3">
      <c r="A53" s="2">
        <v>1</v>
      </c>
      <c r="B53" s="2" t="s">
        <v>124</v>
      </c>
      <c r="C53" s="3" t="s">
        <v>161</v>
      </c>
      <c r="D53" s="3">
        <v>2008</v>
      </c>
      <c r="E53" s="4" t="s">
        <v>126</v>
      </c>
      <c r="F53" s="18">
        <v>12</v>
      </c>
      <c r="G53" s="18">
        <v>17</v>
      </c>
      <c r="H53" s="18">
        <v>20</v>
      </c>
      <c r="I53" s="18"/>
      <c r="J53" s="18">
        <v>20</v>
      </c>
      <c r="K53" s="18">
        <v>15</v>
      </c>
      <c r="L53" s="5">
        <f>SUM(F53:K53)</f>
        <v>84</v>
      </c>
      <c r="M53" s="2">
        <f>J53+F53</f>
        <v>32</v>
      </c>
    </row>
    <row r="54" spans="1:13" x14ac:dyDescent="0.3">
      <c r="A54" s="2">
        <v>2</v>
      </c>
      <c r="B54" s="2" t="s">
        <v>124</v>
      </c>
      <c r="C54" s="3" t="s">
        <v>144</v>
      </c>
      <c r="D54" s="3">
        <v>2007</v>
      </c>
      <c r="E54" s="4" t="s">
        <v>126</v>
      </c>
      <c r="F54" s="18">
        <v>15</v>
      </c>
      <c r="G54" s="18"/>
      <c r="H54" s="18">
        <v>11</v>
      </c>
      <c r="I54" s="18">
        <v>20</v>
      </c>
      <c r="J54" s="18">
        <v>13</v>
      </c>
      <c r="K54" s="18">
        <v>20</v>
      </c>
      <c r="L54" s="5">
        <f>SUM(F54:K54)</f>
        <v>79</v>
      </c>
      <c r="M54" s="2">
        <f>J54+F54</f>
        <v>28</v>
      </c>
    </row>
    <row r="55" spans="1:13" x14ac:dyDescent="0.3">
      <c r="A55" s="2">
        <v>3</v>
      </c>
      <c r="B55" s="2" t="s">
        <v>124</v>
      </c>
      <c r="C55" s="3" t="s">
        <v>135</v>
      </c>
      <c r="D55" s="3">
        <v>2008</v>
      </c>
      <c r="E55" s="4" t="s">
        <v>126</v>
      </c>
      <c r="F55" s="18">
        <v>17</v>
      </c>
      <c r="G55" s="18">
        <v>15</v>
      </c>
      <c r="H55" s="18">
        <v>12</v>
      </c>
      <c r="I55" s="18">
        <v>13</v>
      </c>
      <c r="J55" s="18"/>
      <c r="K55" s="18">
        <v>13</v>
      </c>
      <c r="L55" s="5">
        <f>SUM(F55:K55)</f>
        <v>70</v>
      </c>
      <c r="M55" s="2">
        <f>J55+F55</f>
        <v>17</v>
      </c>
    </row>
    <row r="56" spans="1:13" x14ac:dyDescent="0.3">
      <c r="A56" s="2">
        <v>4</v>
      </c>
      <c r="B56" s="2" t="s">
        <v>124</v>
      </c>
      <c r="C56" s="3" t="s">
        <v>125</v>
      </c>
      <c r="D56" s="3">
        <v>2008</v>
      </c>
      <c r="E56" s="4" t="s">
        <v>126</v>
      </c>
      <c r="F56" s="18">
        <v>20</v>
      </c>
      <c r="G56" s="18">
        <v>10</v>
      </c>
      <c r="H56" s="18">
        <v>15</v>
      </c>
      <c r="I56" s="18">
        <v>9</v>
      </c>
      <c r="J56" s="18">
        <v>15</v>
      </c>
      <c r="K56" s="18"/>
      <c r="L56" s="5">
        <f>SUM(F56:K56)</f>
        <v>69</v>
      </c>
      <c r="M56" s="2">
        <f>J56+F56</f>
        <v>35</v>
      </c>
    </row>
    <row r="57" spans="1:13" x14ac:dyDescent="0.3">
      <c r="A57" s="2">
        <v>5</v>
      </c>
      <c r="B57" s="2" t="s">
        <v>124</v>
      </c>
      <c r="C57" s="3" t="s">
        <v>157</v>
      </c>
      <c r="D57" s="3">
        <v>2007</v>
      </c>
      <c r="E57" s="4" t="s">
        <v>21</v>
      </c>
      <c r="F57" s="18">
        <v>13</v>
      </c>
      <c r="G57" s="18">
        <v>5</v>
      </c>
      <c r="H57" s="18"/>
      <c r="I57" s="18">
        <v>17</v>
      </c>
      <c r="J57" s="18">
        <v>17</v>
      </c>
      <c r="K57" s="18">
        <v>12</v>
      </c>
      <c r="L57" s="5">
        <f>SUM(F57:K57)</f>
        <v>64</v>
      </c>
      <c r="M57" s="2">
        <f>J57+F57</f>
        <v>30</v>
      </c>
    </row>
    <row r="58" spans="1:13" x14ac:dyDescent="0.3">
      <c r="A58" s="2">
        <v>6</v>
      </c>
      <c r="B58" s="2" t="s">
        <v>124</v>
      </c>
      <c r="C58" s="3" t="s">
        <v>192</v>
      </c>
      <c r="D58" s="3">
        <v>2007</v>
      </c>
      <c r="E58" s="4" t="s">
        <v>21</v>
      </c>
      <c r="F58" s="20">
        <v>5</v>
      </c>
      <c r="G58" s="18">
        <v>20</v>
      </c>
      <c r="H58" s="18">
        <v>10</v>
      </c>
      <c r="I58" s="18">
        <v>15</v>
      </c>
      <c r="J58" s="18">
        <v>10</v>
      </c>
      <c r="K58" s="18">
        <v>6</v>
      </c>
      <c r="L58" s="5">
        <v>61</v>
      </c>
      <c r="M58" s="2">
        <f>J58+F58</f>
        <v>15</v>
      </c>
    </row>
    <row r="59" spans="1:13" x14ac:dyDescent="0.3">
      <c r="A59" s="2">
        <v>7</v>
      </c>
      <c r="B59" s="2" t="s">
        <v>124</v>
      </c>
      <c r="C59" s="3" t="s">
        <v>165</v>
      </c>
      <c r="D59" s="3">
        <v>2007</v>
      </c>
      <c r="E59" s="4" t="s">
        <v>15</v>
      </c>
      <c r="F59" s="18">
        <v>11</v>
      </c>
      <c r="G59" s="18">
        <v>15</v>
      </c>
      <c r="H59" s="20">
        <v>7</v>
      </c>
      <c r="I59" s="18">
        <v>11</v>
      </c>
      <c r="J59" s="18">
        <v>9</v>
      </c>
      <c r="K59" s="18">
        <v>9</v>
      </c>
      <c r="L59" s="5">
        <v>55</v>
      </c>
      <c r="M59" s="2">
        <f>J59+F59</f>
        <v>20</v>
      </c>
    </row>
    <row r="60" spans="1:13" x14ac:dyDescent="0.3">
      <c r="A60" s="2">
        <v>8</v>
      </c>
      <c r="B60" s="2" t="s">
        <v>124</v>
      </c>
      <c r="C60" s="3" t="s">
        <v>189</v>
      </c>
      <c r="D60" s="3">
        <v>2007</v>
      </c>
      <c r="E60" s="4" t="s">
        <v>32</v>
      </c>
      <c r="F60" s="20">
        <v>6</v>
      </c>
      <c r="G60" s="18">
        <v>11</v>
      </c>
      <c r="H60" s="18">
        <v>8</v>
      </c>
      <c r="I60" s="18">
        <v>6</v>
      </c>
      <c r="J60" s="18">
        <v>12</v>
      </c>
      <c r="K60" s="18">
        <v>7</v>
      </c>
      <c r="L60" s="5">
        <v>44</v>
      </c>
      <c r="M60" s="2">
        <f>J60+F60</f>
        <v>18</v>
      </c>
    </row>
    <row r="61" spans="1:13" x14ac:dyDescent="0.3">
      <c r="A61" s="2">
        <v>9</v>
      </c>
      <c r="B61" s="2" t="s">
        <v>124</v>
      </c>
      <c r="C61" s="3" t="s">
        <v>262</v>
      </c>
      <c r="D61" s="3">
        <v>2007</v>
      </c>
      <c r="E61" s="4" t="s">
        <v>21</v>
      </c>
      <c r="F61" s="18"/>
      <c r="G61" s="18">
        <v>13</v>
      </c>
      <c r="H61" s="18">
        <v>9</v>
      </c>
      <c r="I61" s="18">
        <v>8</v>
      </c>
      <c r="J61" s="18">
        <v>4</v>
      </c>
      <c r="K61" s="18">
        <v>1</v>
      </c>
      <c r="L61" s="5">
        <f>SUM(F61:K61)</f>
        <v>35</v>
      </c>
      <c r="M61" s="2">
        <f>J61+F61</f>
        <v>4</v>
      </c>
    </row>
    <row r="62" spans="1:13" x14ac:dyDescent="0.3">
      <c r="A62" s="2">
        <v>10</v>
      </c>
      <c r="B62" s="2" t="s">
        <v>124</v>
      </c>
      <c r="C62" s="3" t="s">
        <v>748</v>
      </c>
      <c r="D62" s="2">
        <v>2007</v>
      </c>
      <c r="E62" s="7" t="s">
        <v>750</v>
      </c>
      <c r="F62" s="19"/>
      <c r="G62" s="19"/>
      <c r="H62" s="18">
        <v>17</v>
      </c>
      <c r="I62" s="18"/>
      <c r="J62" s="18"/>
      <c r="K62" s="18">
        <v>17</v>
      </c>
      <c r="L62" s="5">
        <f>SUM(F62:K62)</f>
        <v>34</v>
      </c>
      <c r="M62" s="2">
        <f>J62+F62</f>
        <v>0</v>
      </c>
    </row>
    <row r="63" spans="1:13" x14ac:dyDescent="0.3">
      <c r="A63" s="2">
        <v>11</v>
      </c>
      <c r="B63" s="2" t="s">
        <v>124</v>
      </c>
      <c r="C63" s="3" t="s">
        <v>180</v>
      </c>
      <c r="D63" s="3">
        <v>2008</v>
      </c>
      <c r="E63" s="4" t="s">
        <v>32</v>
      </c>
      <c r="F63" s="18">
        <v>9</v>
      </c>
      <c r="G63" s="18">
        <v>2</v>
      </c>
      <c r="H63" s="18"/>
      <c r="I63" s="18">
        <v>5</v>
      </c>
      <c r="J63" s="18">
        <v>11</v>
      </c>
      <c r="K63" s="18">
        <v>5</v>
      </c>
      <c r="L63" s="5">
        <f>SUM(F63:K63)</f>
        <v>32</v>
      </c>
      <c r="M63" s="2">
        <f>J63+F63</f>
        <v>20</v>
      </c>
    </row>
    <row r="64" spans="1:13" x14ac:dyDescent="0.3">
      <c r="A64" s="2">
        <v>12</v>
      </c>
      <c r="B64" s="2" t="s">
        <v>124</v>
      </c>
      <c r="C64" s="3" t="s">
        <v>182</v>
      </c>
      <c r="D64" s="3">
        <v>2008</v>
      </c>
      <c r="E64" s="4" t="s">
        <v>21</v>
      </c>
      <c r="F64" s="18">
        <v>8</v>
      </c>
      <c r="G64" s="18">
        <v>9</v>
      </c>
      <c r="H64" s="18">
        <v>1</v>
      </c>
      <c r="I64" s="18"/>
      <c r="J64" s="18">
        <v>13</v>
      </c>
      <c r="K64" s="18"/>
      <c r="L64" s="5">
        <f>SUM(F64:K64)</f>
        <v>31</v>
      </c>
      <c r="M64" s="2">
        <f>J64+F64</f>
        <v>21</v>
      </c>
    </row>
    <row r="65" spans="1:13" x14ac:dyDescent="0.3">
      <c r="A65" s="2">
        <v>13</v>
      </c>
      <c r="B65" s="2" t="s">
        <v>124</v>
      </c>
      <c r="C65" s="3" t="s">
        <v>211</v>
      </c>
      <c r="D65" s="3">
        <v>2007</v>
      </c>
      <c r="E65" s="4" t="s">
        <v>212</v>
      </c>
      <c r="F65" s="18">
        <v>4</v>
      </c>
      <c r="G65" s="18"/>
      <c r="H65" s="18"/>
      <c r="I65" s="18">
        <v>10</v>
      </c>
      <c r="J65" s="18">
        <v>6</v>
      </c>
      <c r="K65" s="18">
        <v>8</v>
      </c>
      <c r="L65" s="5">
        <f>SUM(F65:K65)</f>
        <v>28</v>
      </c>
      <c r="M65" s="2">
        <f>J65+F65</f>
        <v>10</v>
      </c>
    </row>
    <row r="66" spans="1:13" x14ac:dyDescent="0.3">
      <c r="A66" s="2">
        <v>14</v>
      </c>
      <c r="B66" s="2" t="s">
        <v>124</v>
      </c>
      <c r="C66" s="3" t="s">
        <v>225</v>
      </c>
      <c r="D66" s="3">
        <v>2008</v>
      </c>
      <c r="E66" s="4" t="s">
        <v>126</v>
      </c>
      <c r="F66" s="18">
        <v>2</v>
      </c>
      <c r="G66" s="18">
        <v>8</v>
      </c>
      <c r="H66" s="18"/>
      <c r="I66" s="18">
        <v>7</v>
      </c>
      <c r="J66" s="18">
        <v>7</v>
      </c>
      <c r="K66" s="18"/>
      <c r="L66" s="5">
        <f>SUM(F66:K66)</f>
        <v>24</v>
      </c>
      <c r="M66" s="2">
        <f>J66+F66</f>
        <v>9</v>
      </c>
    </row>
    <row r="67" spans="1:13" x14ac:dyDescent="0.3">
      <c r="A67" s="2">
        <v>15</v>
      </c>
      <c r="B67" s="2" t="s">
        <v>124</v>
      </c>
      <c r="C67" s="3" t="s">
        <v>186</v>
      </c>
      <c r="D67" s="3">
        <v>2008</v>
      </c>
      <c r="E67" s="9" t="s">
        <v>32</v>
      </c>
      <c r="F67" s="19">
        <v>7</v>
      </c>
      <c r="G67" s="19">
        <v>12</v>
      </c>
      <c r="H67" s="18"/>
      <c r="I67" s="18"/>
      <c r="J67" s="18"/>
      <c r="K67" s="18">
        <v>4</v>
      </c>
      <c r="L67" s="5">
        <f>SUM(F67:K67)</f>
        <v>23</v>
      </c>
      <c r="M67" s="2">
        <f>J67+F67</f>
        <v>7</v>
      </c>
    </row>
    <row r="68" spans="1:13" x14ac:dyDescent="0.3">
      <c r="A68" s="2">
        <v>16</v>
      </c>
      <c r="B68" s="2" t="s">
        <v>124</v>
      </c>
      <c r="C68" s="3" t="s">
        <v>749</v>
      </c>
      <c r="D68" s="2">
        <v>2007</v>
      </c>
      <c r="E68" s="4" t="s">
        <v>751</v>
      </c>
      <c r="F68" s="18"/>
      <c r="G68" s="18"/>
      <c r="H68" s="18">
        <v>13</v>
      </c>
      <c r="I68" s="18"/>
      <c r="J68" s="18"/>
      <c r="K68" s="18">
        <v>10</v>
      </c>
      <c r="L68" s="5">
        <f>SUM(F68:K68)</f>
        <v>23</v>
      </c>
      <c r="M68" s="2">
        <f>J68+F68</f>
        <v>0</v>
      </c>
    </row>
    <row r="69" spans="1:13" x14ac:dyDescent="0.3">
      <c r="A69" s="2">
        <v>17</v>
      </c>
      <c r="B69" s="2" t="s">
        <v>124</v>
      </c>
      <c r="C69" s="3" t="s">
        <v>764</v>
      </c>
      <c r="D69" s="2">
        <v>2007</v>
      </c>
      <c r="E69" s="4" t="s">
        <v>765</v>
      </c>
      <c r="F69" s="18"/>
      <c r="G69" s="18"/>
      <c r="H69" s="18"/>
      <c r="I69" s="18"/>
      <c r="J69" s="18">
        <v>8</v>
      </c>
      <c r="K69" s="18">
        <v>11</v>
      </c>
      <c r="L69" s="5">
        <f>SUM(F69:K69)</f>
        <v>19</v>
      </c>
      <c r="M69" s="2">
        <f>J69+F69</f>
        <v>8</v>
      </c>
    </row>
    <row r="70" spans="1:13" x14ac:dyDescent="0.3">
      <c r="A70" s="2">
        <v>18</v>
      </c>
      <c r="B70" s="2" t="s">
        <v>124</v>
      </c>
      <c r="C70" s="3" t="s">
        <v>230</v>
      </c>
      <c r="D70" s="3">
        <v>2007</v>
      </c>
      <c r="E70" s="4" t="s">
        <v>231</v>
      </c>
      <c r="F70" s="18">
        <v>1</v>
      </c>
      <c r="G70" s="18">
        <v>7</v>
      </c>
      <c r="H70" s="18">
        <v>5</v>
      </c>
      <c r="I70" s="18"/>
      <c r="J70" s="18">
        <v>3</v>
      </c>
      <c r="K70" s="18">
        <v>3</v>
      </c>
      <c r="L70" s="5">
        <f>SUM(F70:K70)</f>
        <v>19</v>
      </c>
      <c r="M70" s="2">
        <f>J70+F70</f>
        <v>4</v>
      </c>
    </row>
    <row r="71" spans="1:13" x14ac:dyDescent="0.3">
      <c r="A71" s="2">
        <v>19</v>
      </c>
      <c r="B71" s="2" t="s">
        <v>124</v>
      </c>
      <c r="C71" s="3" t="s">
        <v>217</v>
      </c>
      <c r="D71" s="3">
        <v>2007</v>
      </c>
      <c r="E71" s="4" t="s">
        <v>32</v>
      </c>
      <c r="F71" s="18">
        <v>3</v>
      </c>
      <c r="G71" s="18"/>
      <c r="H71" s="18"/>
      <c r="I71" s="18">
        <v>12</v>
      </c>
      <c r="J71" s="18">
        <v>1</v>
      </c>
      <c r="K71" s="18">
        <v>2</v>
      </c>
      <c r="L71" s="5">
        <f>SUM(F71:K71)</f>
        <v>18</v>
      </c>
      <c r="M71" s="2">
        <f>J71+F71</f>
        <v>4</v>
      </c>
    </row>
    <row r="72" spans="1:13" x14ac:dyDescent="0.3">
      <c r="A72" s="2">
        <v>20</v>
      </c>
      <c r="B72" s="2" t="s">
        <v>124</v>
      </c>
      <c r="C72" s="3" t="s">
        <v>168</v>
      </c>
      <c r="D72" s="3">
        <v>2008</v>
      </c>
      <c r="E72" s="4" t="s">
        <v>153</v>
      </c>
      <c r="F72" s="18">
        <v>10</v>
      </c>
      <c r="G72" s="18"/>
      <c r="H72" s="18"/>
      <c r="I72" s="18"/>
      <c r="J72" s="18"/>
      <c r="K72" s="18"/>
      <c r="L72" s="5">
        <f>SUM(F72:K72)</f>
        <v>10</v>
      </c>
      <c r="M72" s="2">
        <f>J72+F72</f>
        <v>10</v>
      </c>
    </row>
    <row r="73" spans="1:13" x14ac:dyDescent="0.3">
      <c r="A73" s="2">
        <v>21</v>
      </c>
      <c r="B73" s="2" t="s">
        <v>124</v>
      </c>
      <c r="C73" s="3" t="s">
        <v>272</v>
      </c>
      <c r="D73" s="3">
        <v>2008</v>
      </c>
      <c r="E73" s="4" t="s">
        <v>231</v>
      </c>
      <c r="F73" s="18"/>
      <c r="G73" s="18">
        <v>1</v>
      </c>
      <c r="H73" s="18"/>
      <c r="I73" s="18">
        <v>4</v>
      </c>
      <c r="J73" s="18">
        <v>5</v>
      </c>
      <c r="K73" s="18"/>
      <c r="L73" s="5">
        <f>SUM(F73:K73)</f>
        <v>10</v>
      </c>
      <c r="M73" s="2">
        <f>J73+F73</f>
        <v>5</v>
      </c>
    </row>
    <row r="74" spans="1:13" x14ac:dyDescent="0.3">
      <c r="A74" s="2">
        <v>22</v>
      </c>
      <c r="B74" s="2" t="s">
        <v>124</v>
      </c>
      <c r="C74" s="3" t="s">
        <v>357</v>
      </c>
      <c r="D74" s="3">
        <v>2008</v>
      </c>
      <c r="E74" s="4" t="s">
        <v>231</v>
      </c>
      <c r="F74" s="18"/>
      <c r="G74" s="18">
        <v>6</v>
      </c>
      <c r="H74" s="18">
        <v>4</v>
      </c>
      <c r="I74" s="18"/>
      <c r="J74" s="18"/>
      <c r="K74" s="18"/>
      <c r="L74" s="5">
        <f>SUM(F74:K74)</f>
        <v>10</v>
      </c>
      <c r="M74" s="2">
        <f>J74+F74</f>
        <v>0</v>
      </c>
    </row>
    <row r="75" spans="1:13" x14ac:dyDescent="0.3">
      <c r="A75" s="2">
        <v>23</v>
      </c>
      <c r="B75" s="2" t="s">
        <v>124</v>
      </c>
      <c r="C75" s="3" t="s">
        <v>246</v>
      </c>
      <c r="D75" s="3">
        <v>2007</v>
      </c>
      <c r="E75" s="4" t="s">
        <v>21</v>
      </c>
      <c r="F75" s="18"/>
      <c r="G75" s="18">
        <v>4</v>
      </c>
      <c r="H75" s="18">
        <v>2</v>
      </c>
      <c r="I75" s="18">
        <v>2</v>
      </c>
      <c r="J75" s="18"/>
      <c r="K75" s="18"/>
      <c r="L75" s="5">
        <f>SUM(F75:K75)</f>
        <v>8</v>
      </c>
      <c r="M75" s="2">
        <f>J75+F75</f>
        <v>0</v>
      </c>
    </row>
    <row r="76" spans="1:13" x14ac:dyDescent="0.3">
      <c r="A76" s="2">
        <v>24</v>
      </c>
      <c r="B76" s="2" t="s">
        <v>124</v>
      </c>
      <c r="C76" s="3" t="s">
        <v>316</v>
      </c>
      <c r="D76" s="3">
        <v>2007</v>
      </c>
      <c r="E76" s="4" t="s">
        <v>317</v>
      </c>
      <c r="F76" s="18"/>
      <c r="G76" s="18"/>
      <c r="H76" s="18">
        <v>6</v>
      </c>
      <c r="I76" s="18"/>
      <c r="J76" s="18"/>
      <c r="K76" s="18"/>
      <c r="L76" s="5">
        <f>SUM(F76:K76)</f>
        <v>6</v>
      </c>
      <c r="M76" s="2">
        <f>J76+F76</f>
        <v>0</v>
      </c>
    </row>
    <row r="77" spans="1:13" x14ac:dyDescent="0.3">
      <c r="A77" s="2">
        <v>25</v>
      </c>
      <c r="B77" s="2" t="s">
        <v>124</v>
      </c>
      <c r="C77" s="3" t="s">
        <v>282</v>
      </c>
      <c r="D77" s="3">
        <v>2008</v>
      </c>
      <c r="E77" s="4" t="s">
        <v>15</v>
      </c>
      <c r="F77" s="18"/>
      <c r="G77" s="18"/>
      <c r="H77" s="18">
        <v>3</v>
      </c>
      <c r="I77" s="18">
        <v>1</v>
      </c>
      <c r="J77" s="18"/>
      <c r="K77" s="18"/>
      <c r="L77" s="5">
        <f>SUM(F77:K77)</f>
        <v>4</v>
      </c>
      <c r="M77" s="2">
        <f>J77+F77</f>
        <v>0</v>
      </c>
    </row>
    <row r="78" spans="1:13" x14ac:dyDescent="0.3">
      <c r="A78" s="2" t="s">
        <v>795</v>
      </c>
      <c r="B78" s="2" t="s">
        <v>124</v>
      </c>
      <c r="C78" s="3" t="s">
        <v>302</v>
      </c>
      <c r="D78" s="3">
        <v>2008</v>
      </c>
      <c r="E78" s="4" t="s">
        <v>15</v>
      </c>
      <c r="F78" s="18"/>
      <c r="G78" s="18">
        <v>3</v>
      </c>
      <c r="H78" s="18"/>
      <c r="I78" s="18"/>
      <c r="J78" s="18"/>
      <c r="K78" s="18"/>
      <c r="L78" s="5">
        <f>SUM(F78:K78)</f>
        <v>3</v>
      </c>
      <c r="M78" s="2">
        <f>J78+F78</f>
        <v>0</v>
      </c>
    </row>
    <row r="79" spans="1:13" x14ac:dyDescent="0.3">
      <c r="A79" s="2" t="s">
        <v>795</v>
      </c>
      <c r="B79" s="2" t="s">
        <v>124</v>
      </c>
      <c r="C79" s="3" t="s">
        <v>241</v>
      </c>
      <c r="D79" s="3">
        <v>2007</v>
      </c>
      <c r="E79" s="4" t="s">
        <v>242</v>
      </c>
      <c r="F79" s="18"/>
      <c r="G79" s="18"/>
      <c r="H79" s="18"/>
      <c r="I79" s="18">
        <v>3</v>
      </c>
      <c r="J79" s="18"/>
      <c r="K79" s="18"/>
      <c r="L79" s="5">
        <f>SUM(F79:K79)</f>
        <v>3</v>
      </c>
      <c r="M79" s="2">
        <f>J79+F79</f>
        <v>0</v>
      </c>
    </row>
    <row r="80" spans="1:13" x14ac:dyDescent="0.3">
      <c r="A80" s="2">
        <v>28</v>
      </c>
      <c r="B80" s="2" t="s">
        <v>124</v>
      </c>
      <c r="C80" s="3" t="s">
        <v>784</v>
      </c>
      <c r="E80" s="4" t="s">
        <v>785</v>
      </c>
      <c r="F80" s="18"/>
      <c r="G80" s="18"/>
      <c r="H80" s="18"/>
      <c r="I80" s="18"/>
      <c r="J80" s="18">
        <v>2</v>
      </c>
      <c r="K80" s="18"/>
      <c r="L80" s="5">
        <f>SUM(F80:K80)</f>
        <v>2</v>
      </c>
      <c r="M80" s="2">
        <f>J80+F80</f>
        <v>2</v>
      </c>
    </row>
    <row r="81" spans="1:13" x14ac:dyDescent="0.3">
      <c r="A81" s="2" t="s">
        <v>796</v>
      </c>
      <c r="B81" s="2" t="s">
        <v>124</v>
      </c>
      <c r="C81" s="3" t="s">
        <v>266</v>
      </c>
      <c r="D81" s="3">
        <v>2008</v>
      </c>
      <c r="E81" s="4" t="s">
        <v>267</v>
      </c>
      <c r="F81" s="18"/>
      <c r="G81" s="18"/>
      <c r="H81" s="18"/>
      <c r="I81" s="18"/>
      <c r="J81" s="18"/>
      <c r="K81" s="18"/>
      <c r="L81" s="5">
        <f>SUM(F81:K81)</f>
        <v>0</v>
      </c>
      <c r="M81" s="2">
        <f>J81+F81</f>
        <v>0</v>
      </c>
    </row>
    <row r="82" spans="1:13" x14ac:dyDescent="0.3">
      <c r="A82" s="2" t="s">
        <v>796</v>
      </c>
      <c r="B82" s="2" t="s">
        <v>124</v>
      </c>
      <c r="C82" s="3" t="s">
        <v>277</v>
      </c>
      <c r="D82" s="3">
        <v>2008</v>
      </c>
      <c r="E82" s="4" t="s">
        <v>242</v>
      </c>
      <c r="F82" s="18"/>
      <c r="G82" s="18"/>
      <c r="H82" s="18"/>
      <c r="I82" s="18"/>
      <c r="J82" s="18"/>
      <c r="K82" s="18"/>
      <c r="L82" s="5">
        <f>SUM(F82:K82)</f>
        <v>0</v>
      </c>
      <c r="M82" s="2">
        <f>J82+F82</f>
        <v>0</v>
      </c>
    </row>
    <row r="83" spans="1:13" x14ac:dyDescent="0.3">
      <c r="A83" s="2" t="s">
        <v>796</v>
      </c>
      <c r="B83" s="2" t="s">
        <v>124</v>
      </c>
      <c r="C83" s="3" t="s">
        <v>287</v>
      </c>
      <c r="D83" s="3">
        <v>2008</v>
      </c>
      <c r="E83" s="4" t="s">
        <v>15</v>
      </c>
      <c r="F83" s="18"/>
      <c r="G83" s="18"/>
      <c r="H83" s="18"/>
      <c r="I83" s="18"/>
      <c r="J83" s="18"/>
      <c r="K83" s="18"/>
      <c r="L83" s="5">
        <f>SUM(F83:K83)</f>
        <v>0</v>
      </c>
      <c r="M83" s="2">
        <f>J83+F83</f>
        <v>0</v>
      </c>
    </row>
    <row r="84" spans="1:13" x14ac:dyDescent="0.3">
      <c r="A84" s="2" t="s">
        <v>796</v>
      </c>
      <c r="B84" s="2" t="s">
        <v>124</v>
      </c>
      <c r="C84" s="3" t="s">
        <v>292</v>
      </c>
      <c r="D84" s="3">
        <v>2008</v>
      </c>
      <c r="E84" s="4" t="s">
        <v>242</v>
      </c>
      <c r="F84" s="18"/>
      <c r="G84" s="18"/>
      <c r="H84" s="18"/>
      <c r="I84" s="18"/>
      <c r="J84" s="18"/>
      <c r="K84" s="18"/>
      <c r="L84" s="5">
        <f>SUM(F84:K84)</f>
        <v>0</v>
      </c>
      <c r="M84" s="2">
        <f>J84+F84</f>
        <v>0</v>
      </c>
    </row>
    <row r="85" spans="1:13" x14ac:dyDescent="0.3">
      <c r="A85" s="2" t="s">
        <v>796</v>
      </c>
      <c r="B85" s="2" t="s">
        <v>124</v>
      </c>
      <c r="C85" s="3" t="s">
        <v>297</v>
      </c>
      <c r="D85" s="3">
        <v>2008</v>
      </c>
      <c r="E85" s="4" t="s">
        <v>15</v>
      </c>
      <c r="F85" s="18"/>
      <c r="G85" s="18"/>
      <c r="H85" s="18"/>
      <c r="I85" s="18"/>
      <c r="J85" s="18"/>
      <c r="K85" s="18"/>
      <c r="L85" s="5">
        <f>SUM(F85:K85)</f>
        <v>0</v>
      </c>
      <c r="M85" s="2">
        <f>J85+F85</f>
        <v>0</v>
      </c>
    </row>
    <row r="86" spans="1:13" ht="14.5" thickBot="1" x14ac:dyDescent="0.35">
      <c r="A86" s="2" t="s">
        <v>796</v>
      </c>
      <c r="B86" s="2" t="s">
        <v>124</v>
      </c>
      <c r="C86" s="3" t="s">
        <v>327</v>
      </c>
      <c r="D86" s="3">
        <v>2007</v>
      </c>
      <c r="E86" s="4" t="s">
        <v>317</v>
      </c>
      <c r="L86" s="5">
        <f>SUM(F86:K86)</f>
        <v>0</v>
      </c>
      <c r="M86" s="2">
        <f>J86+F86</f>
        <v>0</v>
      </c>
    </row>
    <row r="87" spans="1:13" x14ac:dyDescent="0.3">
      <c r="A87" s="2" t="s">
        <v>796</v>
      </c>
      <c r="B87" s="2" t="s">
        <v>124</v>
      </c>
      <c r="C87" s="3" t="s">
        <v>337</v>
      </c>
      <c r="D87" s="3">
        <v>2008</v>
      </c>
      <c r="E87" s="10" t="s">
        <v>15</v>
      </c>
      <c r="L87" s="5">
        <f>SUM(F87:K87)</f>
        <v>0</v>
      </c>
      <c r="M87" s="2">
        <f>J87+F87</f>
        <v>0</v>
      </c>
    </row>
    <row r="88" spans="1:13" x14ac:dyDescent="0.3">
      <c r="A88" s="2" t="s">
        <v>796</v>
      </c>
      <c r="B88" s="2" t="s">
        <v>124</v>
      </c>
      <c r="C88" s="3" t="s">
        <v>342</v>
      </c>
      <c r="D88" s="3">
        <v>2008</v>
      </c>
      <c r="E88" s="4" t="s">
        <v>15</v>
      </c>
      <c r="L88" s="5">
        <f>SUM(F88:K88)</f>
        <v>0</v>
      </c>
      <c r="M88" s="2">
        <f>J88+F88</f>
        <v>0</v>
      </c>
    </row>
    <row r="89" spans="1:13" x14ac:dyDescent="0.3">
      <c r="A89" s="2" t="s">
        <v>796</v>
      </c>
      <c r="B89" s="2" t="s">
        <v>124</v>
      </c>
      <c r="C89" s="3" t="s">
        <v>352</v>
      </c>
      <c r="D89" s="3">
        <v>2007</v>
      </c>
      <c r="E89" s="9" t="s">
        <v>15</v>
      </c>
      <c r="L89" s="5">
        <f>SUM(F89:K89)</f>
        <v>0</v>
      </c>
      <c r="M89" s="2">
        <f>J89+F89</f>
        <v>0</v>
      </c>
    </row>
    <row r="90" spans="1:13" x14ac:dyDescent="0.3">
      <c r="A90" s="2" t="s">
        <v>796</v>
      </c>
      <c r="B90" s="2" t="s">
        <v>124</v>
      </c>
      <c r="C90" s="3" t="s">
        <v>362</v>
      </c>
      <c r="D90" s="2">
        <v>2008</v>
      </c>
      <c r="E90" s="4" t="s">
        <v>242</v>
      </c>
      <c r="L90" s="5">
        <f>SUM(F90:K90)</f>
        <v>0</v>
      </c>
      <c r="M90" s="2">
        <f>J90+F90</f>
        <v>0</v>
      </c>
    </row>
    <row r="94" spans="1:13" x14ac:dyDescent="0.3">
      <c r="B94" s="2">
        <v>1</v>
      </c>
      <c r="C94" s="3" t="s">
        <v>126</v>
      </c>
      <c r="F94" s="2">
        <v>52</v>
      </c>
      <c r="G94" s="2">
        <v>42</v>
      </c>
      <c r="H94" s="2">
        <v>47</v>
      </c>
      <c r="I94" s="2">
        <v>41</v>
      </c>
      <c r="J94" s="2">
        <v>48</v>
      </c>
      <c r="K94" s="2">
        <v>48</v>
      </c>
      <c r="L94" s="5">
        <f t="shared" ref="L94:L106" si="0">SUM(F94:K94)</f>
        <v>278</v>
      </c>
      <c r="M94" s="2">
        <f t="shared" ref="M94:M100" si="1">J94+F94</f>
        <v>100</v>
      </c>
    </row>
    <row r="95" spans="1:13" x14ac:dyDescent="0.3">
      <c r="B95" s="2">
        <v>2</v>
      </c>
      <c r="C95" s="3" t="s">
        <v>21</v>
      </c>
      <c r="F95" s="2">
        <v>26</v>
      </c>
      <c r="G95" s="2">
        <v>42</v>
      </c>
      <c r="H95" s="2">
        <v>21</v>
      </c>
      <c r="I95" s="2">
        <v>40</v>
      </c>
      <c r="J95" s="2">
        <v>31</v>
      </c>
      <c r="K95" s="2">
        <v>19</v>
      </c>
      <c r="L95" s="5">
        <f t="shared" si="0"/>
        <v>179</v>
      </c>
      <c r="M95" s="2">
        <f t="shared" si="1"/>
        <v>57</v>
      </c>
    </row>
    <row r="96" spans="1:13" x14ac:dyDescent="0.3">
      <c r="B96" s="2">
        <v>3</v>
      </c>
      <c r="C96" s="3" t="s">
        <v>32</v>
      </c>
      <c r="F96" s="2">
        <v>22</v>
      </c>
      <c r="G96" s="2">
        <v>25</v>
      </c>
      <c r="H96" s="2">
        <v>8</v>
      </c>
      <c r="I96" s="2">
        <v>33</v>
      </c>
      <c r="J96" s="2">
        <v>24</v>
      </c>
      <c r="K96" s="2">
        <v>16</v>
      </c>
      <c r="L96" s="5">
        <f t="shared" si="0"/>
        <v>128</v>
      </c>
      <c r="M96" s="2">
        <f t="shared" si="1"/>
        <v>46</v>
      </c>
    </row>
    <row r="97" spans="1:13" x14ac:dyDescent="0.3">
      <c r="B97" s="2">
        <v>4</v>
      </c>
      <c r="C97" s="3" t="s">
        <v>15</v>
      </c>
      <c r="F97" s="2">
        <v>11</v>
      </c>
      <c r="G97" s="2">
        <v>18</v>
      </c>
      <c r="H97" s="2">
        <v>10</v>
      </c>
      <c r="I97" s="2">
        <v>12</v>
      </c>
      <c r="J97" s="2">
        <v>9</v>
      </c>
      <c r="K97" s="2">
        <v>9</v>
      </c>
      <c r="L97" s="5">
        <f t="shared" si="0"/>
        <v>69</v>
      </c>
      <c r="M97" s="2">
        <f t="shared" si="1"/>
        <v>20</v>
      </c>
    </row>
    <row r="98" spans="1:13" x14ac:dyDescent="0.3">
      <c r="B98" s="2">
        <v>5</v>
      </c>
      <c r="C98" s="3" t="s">
        <v>231</v>
      </c>
      <c r="F98" s="2">
        <v>1</v>
      </c>
      <c r="G98" s="2">
        <v>14</v>
      </c>
      <c r="H98" s="2">
        <v>9</v>
      </c>
      <c r="I98" s="2">
        <v>4</v>
      </c>
      <c r="J98" s="2">
        <v>8</v>
      </c>
      <c r="K98" s="2">
        <v>3</v>
      </c>
      <c r="L98" s="5">
        <f t="shared" si="0"/>
        <v>39</v>
      </c>
      <c r="M98" s="2">
        <f t="shared" si="1"/>
        <v>9</v>
      </c>
    </row>
    <row r="99" spans="1:13" x14ac:dyDescent="0.3">
      <c r="B99" s="2">
        <v>6</v>
      </c>
      <c r="C99" s="11" t="s">
        <v>750</v>
      </c>
      <c r="H99" s="2">
        <v>17</v>
      </c>
      <c r="K99" s="2">
        <v>17</v>
      </c>
      <c r="L99" s="5">
        <f t="shared" si="0"/>
        <v>34</v>
      </c>
      <c r="M99" s="2">
        <f t="shared" si="1"/>
        <v>0</v>
      </c>
    </row>
    <row r="100" spans="1:13" x14ac:dyDescent="0.3">
      <c r="B100" s="2">
        <v>7</v>
      </c>
      <c r="C100" s="3" t="s">
        <v>751</v>
      </c>
      <c r="H100" s="2">
        <v>13</v>
      </c>
      <c r="K100" s="2">
        <v>10</v>
      </c>
      <c r="L100" s="5">
        <f t="shared" si="0"/>
        <v>23</v>
      </c>
      <c r="M100" s="2">
        <f t="shared" si="1"/>
        <v>0</v>
      </c>
    </row>
    <row r="101" spans="1:13" ht="14.5" thickBot="1" x14ac:dyDescent="0.35">
      <c r="B101" s="2">
        <v>8</v>
      </c>
      <c r="C101" s="3" t="s">
        <v>765</v>
      </c>
      <c r="J101" s="2">
        <v>8</v>
      </c>
      <c r="K101" s="2">
        <v>11</v>
      </c>
      <c r="L101" s="5">
        <f t="shared" si="0"/>
        <v>19</v>
      </c>
      <c r="M101" s="2">
        <f t="shared" ref="M101:M167" si="2">J101+F101</f>
        <v>8</v>
      </c>
    </row>
    <row r="102" spans="1:13" x14ac:dyDescent="0.3">
      <c r="B102" s="2">
        <v>9</v>
      </c>
      <c r="C102" s="12" t="s">
        <v>212</v>
      </c>
      <c r="F102" s="2">
        <v>4</v>
      </c>
      <c r="J102" s="2">
        <v>6</v>
      </c>
      <c r="K102" s="2">
        <v>8</v>
      </c>
      <c r="L102" s="5">
        <f t="shared" si="0"/>
        <v>18</v>
      </c>
      <c r="M102" s="2">
        <f t="shared" si="2"/>
        <v>10</v>
      </c>
    </row>
    <row r="103" spans="1:13" x14ac:dyDescent="0.3">
      <c r="B103" s="2">
        <v>10</v>
      </c>
      <c r="C103" s="3" t="s">
        <v>153</v>
      </c>
      <c r="F103" s="2">
        <v>10</v>
      </c>
      <c r="L103" s="5">
        <f t="shared" si="0"/>
        <v>10</v>
      </c>
      <c r="M103" s="2">
        <f t="shared" si="2"/>
        <v>10</v>
      </c>
    </row>
    <row r="104" spans="1:13" x14ac:dyDescent="0.3">
      <c r="B104" s="2">
        <v>11</v>
      </c>
      <c r="C104" s="8" t="s">
        <v>317</v>
      </c>
      <c r="H104" s="2">
        <v>6</v>
      </c>
      <c r="L104" s="5">
        <f t="shared" si="0"/>
        <v>6</v>
      </c>
      <c r="M104" s="2">
        <f t="shared" si="2"/>
        <v>0</v>
      </c>
    </row>
    <row r="105" spans="1:13" x14ac:dyDescent="0.3">
      <c r="B105" s="2">
        <v>12</v>
      </c>
      <c r="C105" s="3" t="s">
        <v>242</v>
      </c>
      <c r="I105" s="2">
        <v>3</v>
      </c>
      <c r="L105" s="5">
        <f t="shared" si="0"/>
        <v>3</v>
      </c>
      <c r="M105" s="2">
        <f t="shared" si="2"/>
        <v>0</v>
      </c>
    </row>
    <row r="106" spans="1:13" x14ac:dyDescent="0.3">
      <c r="B106" s="2">
        <v>13</v>
      </c>
      <c r="C106" s="3" t="s">
        <v>785</v>
      </c>
      <c r="J106" s="2">
        <v>2</v>
      </c>
      <c r="L106" s="5">
        <f t="shared" si="0"/>
        <v>2</v>
      </c>
      <c r="M106" s="2">
        <f t="shared" si="2"/>
        <v>2</v>
      </c>
    </row>
    <row r="109" spans="1:13" x14ac:dyDescent="0.3">
      <c r="A109" s="2">
        <v>1</v>
      </c>
      <c r="B109" s="2" t="s">
        <v>175</v>
      </c>
      <c r="C109" s="3" t="s">
        <v>196</v>
      </c>
      <c r="D109" s="2">
        <v>2007</v>
      </c>
      <c r="E109" s="4" t="s">
        <v>15</v>
      </c>
      <c r="F109" s="2">
        <v>17</v>
      </c>
      <c r="G109" s="2">
        <v>20</v>
      </c>
      <c r="H109" s="2">
        <v>17</v>
      </c>
      <c r="J109" s="2">
        <v>20</v>
      </c>
      <c r="K109" s="2">
        <v>20</v>
      </c>
      <c r="L109" s="5">
        <f>SUM(F109:K109)</f>
        <v>94</v>
      </c>
      <c r="M109" s="2">
        <f>J109+F109</f>
        <v>37</v>
      </c>
    </row>
    <row r="110" spans="1:13" x14ac:dyDescent="0.3">
      <c r="A110" s="2">
        <v>2</v>
      </c>
      <c r="B110" s="2" t="s">
        <v>175</v>
      </c>
      <c r="C110" s="3" t="s">
        <v>254</v>
      </c>
      <c r="D110" s="2">
        <v>2008</v>
      </c>
      <c r="E110" s="4" t="s">
        <v>15</v>
      </c>
      <c r="F110" s="2">
        <v>15</v>
      </c>
      <c r="G110" s="2">
        <v>17</v>
      </c>
      <c r="H110" s="2">
        <v>20</v>
      </c>
      <c r="I110" s="2">
        <v>20</v>
      </c>
      <c r="J110" s="20">
        <v>12</v>
      </c>
      <c r="K110" s="2">
        <v>17</v>
      </c>
      <c r="L110" s="5">
        <v>89</v>
      </c>
      <c r="M110" s="2">
        <f>J110+F110</f>
        <v>27</v>
      </c>
    </row>
    <row r="111" spans="1:13" x14ac:dyDescent="0.3">
      <c r="A111" s="2">
        <v>3</v>
      </c>
      <c r="B111" s="2" t="s">
        <v>175</v>
      </c>
      <c r="C111" s="3" t="s">
        <v>259</v>
      </c>
      <c r="D111" s="2">
        <v>2008</v>
      </c>
      <c r="E111" s="4" t="s">
        <v>32</v>
      </c>
      <c r="F111" s="2">
        <v>13</v>
      </c>
      <c r="G111" s="2">
        <v>9</v>
      </c>
      <c r="I111" s="2">
        <v>17</v>
      </c>
      <c r="J111" s="2">
        <v>13</v>
      </c>
      <c r="K111" s="2">
        <v>13</v>
      </c>
      <c r="L111" s="5">
        <f>SUM(F111:K111)</f>
        <v>65</v>
      </c>
      <c r="M111" s="2">
        <f>J111+F111</f>
        <v>26</v>
      </c>
    </row>
    <row r="112" spans="1:13" x14ac:dyDescent="0.3">
      <c r="A112" s="2">
        <v>4</v>
      </c>
      <c r="B112" s="2" t="s">
        <v>175</v>
      </c>
      <c r="C112" s="3" t="s">
        <v>305</v>
      </c>
      <c r="D112" s="2">
        <v>2008</v>
      </c>
      <c r="E112" s="4" t="s">
        <v>21</v>
      </c>
      <c r="F112" s="2">
        <v>12</v>
      </c>
      <c r="G112" s="2">
        <v>12</v>
      </c>
      <c r="H112" s="2">
        <v>13</v>
      </c>
      <c r="I112" s="2">
        <v>11</v>
      </c>
      <c r="J112" s="2">
        <v>10</v>
      </c>
      <c r="L112" s="5">
        <f>SUM(F112:K112)</f>
        <v>58</v>
      </c>
      <c r="M112" s="2">
        <f>J112+F112</f>
        <v>22</v>
      </c>
    </row>
    <row r="113" spans="1:13" x14ac:dyDescent="0.3">
      <c r="A113" s="2">
        <v>5</v>
      </c>
      <c r="B113" s="2" t="s">
        <v>175</v>
      </c>
      <c r="C113" s="3" t="s">
        <v>322</v>
      </c>
      <c r="D113" s="2">
        <v>2007</v>
      </c>
      <c r="E113" s="4" t="s">
        <v>231</v>
      </c>
      <c r="F113" s="2">
        <v>11</v>
      </c>
      <c r="G113" s="2">
        <v>13</v>
      </c>
      <c r="H113" s="2">
        <v>11</v>
      </c>
      <c r="J113" s="2">
        <v>9</v>
      </c>
      <c r="K113" s="2">
        <v>11</v>
      </c>
      <c r="L113" s="5">
        <f>SUM(F113:K113)</f>
        <v>55</v>
      </c>
      <c r="M113" s="2">
        <f>J113+F113</f>
        <v>20</v>
      </c>
    </row>
    <row r="114" spans="1:13" x14ac:dyDescent="0.3">
      <c r="A114" s="2">
        <v>6</v>
      </c>
      <c r="B114" s="2" t="s">
        <v>175</v>
      </c>
      <c r="C114" s="3" t="s">
        <v>743</v>
      </c>
      <c r="D114" s="2">
        <v>2008</v>
      </c>
      <c r="E114" s="4" t="s">
        <v>15</v>
      </c>
      <c r="H114" s="2">
        <v>15</v>
      </c>
      <c r="I114" s="2">
        <v>15</v>
      </c>
      <c r="J114" s="2">
        <v>11</v>
      </c>
      <c r="K114" s="2">
        <v>12</v>
      </c>
      <c r="L114" s="5">
        <f>SUM(F114:K114)</f>
        <v>53</v>
      </c>
      <c r="M114" s="2">
        <f>J114+F114</f>
        <v>11</v>
      </c>
    </row>
    <row r="115" spans="1:13" x14ac:dyDescent="0.3">
      <c r="A115" s="2">
        <v>7</v>
      </c>
      <c r="B115" s="2" t="s">
        <v>175</v>
      </c>
      <c r="C115" s="3" t="s">
        <v>176</v>
      </c>
      <c r="D115" s="2">
        <v>2007</v>
      </c>
      <c r="E115" s="4" t="s">
        <v>57</v>
      </c>
      <c r="F115" s="2">
        <v>20</v>
      </c>
      <c r="G115" s="2">
        <v>15</v>
      </c>
      <c r="J115" s="2">
        <v>15</v>
      </c>
      <c r="L115" s="5">
        <f>SUM(F115:K115)</f>
        <v>50</v>
      </c>
      <c r="M115" s="2">
        <f>J115+F115</f>
        <v>35</v>
      </c>
    </row>
    <row r="116" spans="1:13" x14ac:dyDescent="0.3">
      <c r="A116" s="2">
        <v>8</v>
      </c>
      <c r="B116" s="2" t="s">
        <v>175</v>
      </c>
      <c r="C116" s="3" t="s">
        <v>347</v>
      </c>
      <c r="D116" s="2">
        <v>2008</v>
      </c>
      <c r="E116" s="4" t="s">
        <v>15</v>
      </c>
      <c r="F116" s="2">
        <v>9</v>
      </c>
      <c r="G116" s="2">
        <v>11</v>
      </c>
      <c r="H116" s="2">
        <v>12</v>
      </c>
      <c r="I116" s="2">
        <v>13</v>
      </c>
      <c r="L116" s="5">
        <f>SUM(F116:K116)</f>
        <v>45</v>
      </c>
      <c r="M116" s="2">
        <f>J116+F116</f>
        <v>9</v>
      </c>
    </row>
    <row r="117" spans="1:13" x14ac:dyDescent="0.3">
      <c r="A117" s="2">
        <v>9</v>
      </c>
      <c r="B117" s="2" t="s">
        <v>175</v>
      </c>
      <c r="C117" s="3" t="s">
        <v>771</v>
      </c>
      <c r="E117" s="4" t="s">
        <v>777</v>
      </c>
      <c r="J117" s="2">
        <v>17</v>
      </c>
      <c r="K117" s="2">
        <v>15</v>
      </c>
      <c r="L117" s="5">
        <f>SUM(F117:K117)</f>
        <v>32</v>
      </c>
      <c r="M117" s="2">
        <f>J117+F117</f>
        <v>17</v>
      </c>
    </row>
    <row r="118" spans="1:13" x14ac:dyDescent="0.3">
      <c r="A118" s="2">
        <v>10</v>
      </c>
      <c r="B118" s="2" t="s">
        <v>175</v>
      </c>
      <c r="C118" s="3" t="s">
        <v>332</v>
      </c>
      <c r="D118" s="2">
        <v>2007</v>
      </c>
      <c r="E118" s="4" t="s">
        <v>57</v>
      </c>
      <c r="F118" s="2">
        <v>10</v>
      </c>
      <c r="G118" s="2">
        <v>10</v>
      </c>
      <c r="L118" s="5">
        <f>SUM(F118:K118)</f>
        <v>20</v>
      </c>
      <c r="M118" s="2">
        <f>J118+F118</f>
        <v>10</v>
      </c>
    </row>
    <row r="119" spans="1:13" x14ac:dyDescent="0.3">
      <c r="A119" s="2">
        <v>11</v>
      </c>
      <c r="B119" s="2" t="s">
        <v>175</v>
      </c>
      <c r="C119" s="3" t="s">
        <v>763</v>
      </c>
      <c r="E119" s="4" t="s">
        <v>15</v>
      </c>
      <c r="I119" s="2">
        <v>12</v>
      </c>
      <c r="L119" s="5">
        <f>SUM(F119:K119)</f>
        <v>12</v>
      </c>
      <c r="M119" s="2">
        <f>J119+F119</f>
        <v>0</v>
      </c>
    </row>
    <row r="120" spans="1:13" x14ac:dyDescent="0.3">
      <c r="A120" s="2">
        <v>12</v>
      </c>
      <c r="B120" s="2" t="s">
        <v>175</v>
      </c>
      <c r="C120" s="3" t="s">
        <v>778</v>
      </c>
      <c r="E120" s="4" t="s">
        <v>765</v>
      </c>
      <c r="J120" s="2">
        <v>8</v>
      </c>
      <c r="L120" s="5">
        <f>SUM(F120:K120)</f>
        <v>8</v>
      </c>
      <c r="M120" s="2">
        <f>J120+F120</f>
        <v>8</v>
      </c>
    </row>
    <row r="124" spans="1:13" x14ac:dyDescent="0.3">
      <c r="A124" s="2">
        <v>1</v>
      </c>
      <c r="B124" s="2" t="s">
        <v>393</v>
      </c>
      <c r="C124" s="3" t="s">
        <v>394</v>
      </c>
      <c r="D124" s="3">
        <v>2005</v>
      </c>
      <c r="E124" s="4" t="s">
        <v>21</v>
      </c>
      <c r="F124" s="18">
        <v>20</v>
      </c>
      <c r="G124" s="20">
        <v>17</v>
      </c>
      <c r="H124" s="18">
        <v>20</v>
      </c>
      <c r="I124" s="18">
        <v>20</v>
      </c>
      <c r="J124" s="18">
        <v>20</v>
      </c>
      <c r="K124" s="18">
        <v>20</v>
      </c>
      <c r="L124" s="5">
        <v>100</v>
      </c>
      <c r="M124" s="2">
        <f>J124+F124</f>
        <v>40</v>
      </c>
    </row>
    <row r="125" spans="1:13" x14ac:dyDescent="0.3">
      <c r="A125" s="2">
        <v>2</v>
      </c>
      <c r="B125" s="2" t="s">
        <v>393</v>
      </c>
      <c r="C125" s="3" t="s">
        <v>405</v>
      </c>
      <c r="D125" s="3">
        <v>2005</v>
      </c>
      <c r="E125" s="4" t="s">
        <v>369</v>
      </c>
      <c r="F125" s="18">
        <v>17</v>
      </c>
      <c r="G125" s="18">
        <v>13</v>
      </c>
      <c r="H125" s="18">
        <v>17</v>
      </c>
      <c r="I125" s="18">
        <v>17</v>
      </c>
      <c r="J125" s="18">
        <v>17</v>
      </c>
      <c r="K125" s="20">
        <v>12</v>
      </c>
      <c r="L125" s="5">
        <v>81</v>
      </c>
      <c r="M125" s="2">
        <f>J125+F125</f>
        <v>34</v>
      </c>
    </row>
    <row r="126" spans="1:13" x14ac:dyDescent="0.3">
      <c r="A126" s="2">
        <v>3</v>
      </c>
      <c r="B126" s="2" t="s">
        <v>393</v>
      </c>
      <c r="C126" s="3" t="s">
        <v>419</v>
      </c>
      <c r="D126" s="3">
        <v>2005</v>
      </c>
      <c r="E126" s="4" t="s">
        <v>21</v>
      </c>
      <c r="F126" s="18">
        <v>13</v>
      </c>
      <c r="G126" s="18">
        <v>20</v>
      </c>
      <c r="H126" s="20">
        <v>6</v>
      </c>
      <c r="I126" s="18">
        <v>15</v>
      </c>
      <c r="J126" s="18">
        <v>15</v>
      </c>
      <c r="K126" s="18">
        <v>7</v>
      </c>
      <c r="L126" s="5">
        <v>70</v>
      </c>
      <c r="M126" s="2">
        <f>J126+F126</f>
        <v>28</v>
      </c>
    </row>
    <row r="127" spans="1:13" x14ac:dyDescent="0.3">
      <c r="A127" s="2">
        <v>4</v>
      </c>
      <c r="B127" s="2" t="s">
        <v>393</v>
      </c>
      <c r="C127" s="3" t="s">
        <v>496</v>
      </c>
      <c r="D127" s="3">
        <v>2005</v>
      </c>
      <c r="E127" s="4" t="s">
        <v>438</v>
      </c>
      <c r="F127" s="20">
        <v>3</v>
      </c>
      <c r="G127" s="18">
        <v>8</v>
      </c>
      <c r="H127" s="18">
        <v>12</v>
      </c>
      <c r="I127" s="18">
        <v>13</v>
      </c>
      <c r="J127" s="18">
        <v>12</v>
      </c>
      <c r="K127" s="18">
        <v>17</v>
      </c>
      <c r="L127" s="5">
        <v>62</v>
      </c>
      <c r="M127" s="2">
        <f>J127+F127</f>
        <v>15</v>
      </c>
    </row>
    <row r="128" spans="1:13" x14ac:dyDescent="0.3">
      <c r="A128" s="2">
        <v>5</v>
      </c>
      <c r="B128" s="2" t="s">
        <v>393</v>
      </c>
      <c r="C128" s="3" t="s">
        <v>453</v>
      </c>
      <c r="D128" s="3">
        <v>2005</v>
      </c>
      <c r="E128" s="4" t="s">
        <v>454</v>
      </c>
      <c r="F128" s="18">
        <v>9</v>
      </c>
      <c r="G128" s="18">
        <v>15</v>
      </c>
      <c r="H128" s="20">
        <v>7</v>
      </c>
      <c r="I128" s="18">
        <v>12</v>
      </c>
      <c r="J128" s="18">
        <v>10</v>
      </c>
      <c r="K128" s="18">
        <v>15</v>
      </c>
      <c r="L128" s="5">
        <v>61</v>
      </c>
      <c r="M128" s="2">
        <f>J128+F128</f>
        <v>19</v>
      </c>
    </row>
    <row r="129" spans="1:13" x14ac:dyDescent="0.3">
      <c r="A129" s="2">
        <v>6</v>
      </c>
      <c r="B129" s="2" t="s">
        <v>393</v>
      </c>
      <c r="C129" s="3" t="s">
        <v>457</v>
      </c>
      <c r="D129" s="3">
        <v>2005</v>
      </c>
      <c r="E129" s="4" t="s">
        <v>126</v>
      </c>
      <c r="F129" s="20">
        <v>8</v>
      </c>
      <c r="G129" s="18">
        <v>11</v>
      </c>
      <c r="H129" s="18">
        <v>11</v>
      </c>
      <c r="I129" s="18">
        <v>11</v>
      </c>
      <c r="J129" s="18">
        <v>13</v>
      </c>
      <c r="K129" s="18">
        <v>13</v>
      </c>
      <c r="L129" s="5">
        <v>59</v>
      </c>
      <c r="M129" s="2">
        <f>J129+F129</f>
        <v>21</v>
      </c>
    </row>
    <row r="130" spans="1:13" x14ac:dyDescent="0.3">
      <c r="A130" s="2">
        <v>7</v>
      </c>
      <c r="B130" s="2" t="s">
        <v>393</v>
      </c>
      <c r="C130" s="3" t="s">
        <v>460</v>
      </c>
      <c r="D130" s="3">
        <v>2006</v>
      </c>
      <c r="E130" s="4" t="s">
        <v>454</v>
      </c>
      <c r="F130" s="18">
        <v>7</v>
      </c>
      <c r="G130" s="20">
        <v>4</v>
      </c>
      <c r="H130" s="18">
        <v>8</v>
      </c>
      <c r="I130" s="18">
        <v>9</v>
      </c>
      <c r="J130" s="18">
        <v>11</v>
      </c>
      <c r="K130" s="18">
        <v>10</v>
      </c>
      <c r="L130" s="5">
        <v>45</v>
      </c>
      <c r="M130" s="2">
        <f>J130+F130</f>
        <v>18</v>
      </c>
    </row>
    <row r="131" spans="1:13" x14ac:dyDescent="0.3">
      <c r="A131" s="2">
        <v>8</v>
      </c>
      <c r="B131" s="2" t="s">
        <v>393</v>
      </c>
      <c r="C131" s="3" t="s">
        <v>471</v>
      </c>
      <c r="D131" s="3">
        <v>2005</v>
      </c>
      <c r="E131" s="4" t="s">
        <v>231</v>
      </c>
      <c r="F131" s="18">
        <v>6</v>
      </c>
      <c r="G131" s="18">
        <v>9</v>
      </c>
      <c r="H131" s="18">
        <v>13</v>
      </c>
      <c r="I131" s="18">
        <v>7</v>
      </c>
      <c r="J131" s="20">
        <v>6</v>
      </c>
      <c r="K131" s="18">
        <v>8</v>
      </c>
      <c r="L131" s="5">
        <v>43</v>
      </c>
      <c r="M131" s="2">
        <f>J131+F131</f>
        <v>12</v>
      </c>
    </row>
    <row r="132" spans="1:13" x14ac:dyDescent="0.3">
      <c r="A132" s="2">
        <v>9</v>
      </c>
      <c r="B132" s="2" t="s">
        <v>393</v>
      </c>
      <c r="C132" s="3" t="s">
        <v>451</v>
      </c>
      <c r="D132" s="3">
        <v>2005</v>
      </c>
      <c r="E132" s="4" t="s">
        <v>126</v>
      </c>
      <c r="F132" s="18">
        <v>10</v>
      </c>
      <c r="G132" s="18">
        <v>6</v>
      </c>
      <c r="H132" s="18">
        <v>15</v>
      </c>
      <c r="I132" s="18">
        <v>10</v>
      </c>
      <c r="J132" s="18"/>
      <c r="K132" s="18"/>
      <c r="L132" s="5">
        <f>SUM(F132:K132)</f>
        <v>41</v>
      </c>
      <c r="M132" s="2">
        <f>J132+F132</f>
        <v>10</v>
      </c>
    </row>
    <row r="133" spans="1:13" x14ac:dyDescent="0.3">
      <c r="A133" s="2">
        <v>10</v>
      </c>
      <c r="B133" s="2" t="s">
        <v>393</v>
      </c>
      <c r="C133" s="3" t="s">
        <v>741</v>
      </c>
      <c r="D133" s="13">
        <v>2006</v>
      </c>
      <c r="E133" s="4" t="s">
        <v>126</v>
      </c>
      <c r="F133" s="18"/>
      <c r="G133" s="18">
        <v>12</v>
      </c>
      <c r="H133" s="18">
        <v>10</v>
      </c>
      <c r="I133" s="18"/>
      <c r="J133" s="18"/>
      <c r="K133" s="18">
        <v>11</v>
      </c>
      <c r="L133" s="5">
        <f>SUM(F133:K133)</f>
        <v>33</v>
      </c>
      <c r="M133" s="2">
        <f>J133+F133</f>
        <v>0</v>
      </c>
    </row>
    <row r="134" spans="1:13" x14ac:dyDescent="0.3">
      <c r="A134" s="2">
        <v>11</v>
      </c>
      <c r="B134" s="2" t="s">
        <v>393</v>
      </c>
      <c r="C134" s="3" t="s">
        <v>416</v>
      </c>
      <c r="D134" s="3">
        <v>2005</v>
      </c>
      <c r="E134" s="4" t="s">
        <v>153</v>
      </c>
      <c r="F134" s="18">
        <v>15</v>
      </c>
      <c r="G134" s="18">
        <v>10</v>
      </c>
      <c r="H134" s="18"/>
      <c r="I134" s="18"/>
      <c r="J134" s="18"/>
      <c r="K134" s="18"/>
      <c r="L134" s="5">
        <f>SUM(F134:K134)</f>
        <v>25</v>
      </c>
      <c r="M134" s="2">
        <f>J134+F134</f>
        <v>15</v>
      </c>
    </row>
    <row r="135" spans="1:13" x14ac:dyDescent="0.3">
      <c r="A135" s="2">
        <v>12</v>
      </c>
      <c r="B135" s="2" t="s">
        <v>393</v>
      </c>
      <c r="C135" s="3" t="s">
        <v>766</v>
      </c>
      <c r="E135" s="4" t="s">
        <v>126</v>
      </c>
      <c r="F135" s="18"/>
      <c r="G135" s="18"/>
      <c r="H135" s="18"/>
      <c r="I135" s="18">
        <v>8</v>
      </c>
      <c r="J135" s="18">
        <v>7</v>
      </c>
      <c r="K135" s="18">
        <v>9</v>
      </c>
      <c r="L135" s="5">
        <f>SUM(F135:K135)</f>
        <v>24</v>
      </c>
      <c r="M135" s="2">
        <f>J135+F135</f>
        <v>7</v>
      </c>
    </row>
    <row r="136" spans="1:13" x14ac:dyDescent="0.3">
      <c r="A136" s="2">
        <v>13</v>
      </c>
      <c r="B136" s="2" t="s">
        <v>393</v>
      </c>
      <c r="C136" s="3" t="s">
        <v>488</v>
      </c>
      <c r="D136" s="3">
        <v>2005</v>
      </c>
      <c r="E136" s="4" t="s">
        <v>126</v>
      </c>
      <c r="F136" s="18">
        <v>5</v>
      </c>
      <c r="G136" s="18"/>
      <c r="H136" s="18">
        <v>9</v>
      </c>
      <c r="I136" s="18">
        <v>6</v>
      </c>
      <c r="J136" s="18"/>
      <c r="K136" s="18"/>
      <c r="L136" s="5">
        <f>SUM(F136:K136)</f>
        <v>20</v>
      </c>
      <c r="M136" s="2">
        <f>J136+F136</f>
        <v>5</v>
      </c>
    </row>
    <row r="137" spans="1:13" x14ac:dyDescent="0.3">
      <c r="A137" s="2">
        <v>14</v>
      </c>
      <c r="B137" s="2" t="s">
        <v>393</v>
      </c>
      <c r="C137" s="3" t="s">
        <v>447</v>
      </c>
      <c r="D137" s="3">
        <v>2006</v>
      </c>
      <c r="E137" s="4" t="s">
        <v>149</v>
      </c>
      <c r="F137" s="18">
        <v>11</v>
      </c>
      <c r="G137" s="18"/>
      <c r="H137" s="18"/>
      <c r="I137" s="18"/>
      <c r="J137" s="18">
        <v>8</v>
      </c>
      <c r="K137" s="18"/>
      <c r="L137" s="5">
        <f>SUM(F137:K137)</f>
        <v>19</v>
      </c>
      <c r="M137" s="2">
        <f>J137+F137</f>
        <v>19</v>
      </c>
    </row>
    <row r="138" spans="1:13" x14ac:dyDescent="0.3">
      <c r="A138" s="2">
        <v>15</v>
      </c>
      <c r="B138" s="2" t="s">
        <v>393</v>
      </c>
      <c r="C138" s="3" t="s">
        <v>524</v>
      </c>
      <c r="D138" s="3">
        <v>2006</v>
      </c>
      <c r="E138" s="4" t="s">
        <v>369</v>
      </c>
      <c r="F138" s="18"/>
      <c r="G138" s="18">
        <v>2</v>
      </c>
      <c r="H138" s="18"/>
      <c r="I138" s="18">
        <v>2</v>
      </c>
      <c r="J138" s="18">
        <v>9</v>
      </c>
      <c r="K138" s="18">
        <v>2</v>
      </c>
      <c r="L138" s="5">
        <f>SUM(F138:K138)</f>
        <v>15</v>
      </c>
      <c r="M138" s="2">
        <f>J138+F138</f>
        <v>9</v>
      </c>
    </row>
    <row r="139" spans="1:13" x14ac:dyDescent="0.3">
      <c r="A139" s="2">
        <v>16</v>
      </c>
      <c r="B139" s="2" t="s">
        <v>393</v>
      </c>
      <c r="C139" s="3" t="s">
        <v>547</v>
      </c>
      <c r="D139" s="3">
        <v>2006</v>
      </c>
      <c r="E139" s="4" t="s">
        <v>212</v>
      </c>
      <c r="F139" s="18"/>
      <c r="G139" s="18">
        <v>3</v>
      </c>
      <c r="H139" s="18">
        <v>2</v>
      </c>
      <c r="I139" s="18">
        <v>3</v>
      </c>
      <c r="J139" s="18">
        <v>2</v>
      </c>
      <c r="K139" s="18">
        <v>5</v>
      </c>
      <c r="L139" s="5">
        <f>SUM(F139:K139)</f>
        <v>15</v>
      </c>
      <c r="M139" s="2">
        <f>J139+F139</f>
        <v>2</v>
      </c>
    </row>
    <row r="140" spans="1:13" x14ac:dyDescent="0.3">
      <c r="A140" s="2">
        <v>17</v>
      </c>
      <c r="B140" s="2" t="s">
        <v>393</v>
      </c>
      <c r="C140" s="3" t="s">
        <v>492</v>
      </c>
      <c r="D140" s="3">
        <v>2006</v>
      </c>
      <c r="E140" s="4" t="s">
        <v>149</v>
      </c>
      <c r="F140" s="18">
        <v>4</v>
      </c>
      <c r="G140" s="18"/>
      <c r="H140" s="18"/>
      <c r="I140" s="18"/>
      <c r="J140" s="18">
        <v>3</v>
      </c>
      <c r="K140" s="18">
        <v>6</v>
      </c>
      <c r="L140" s="5">
        <f>SUM(F140:K140)</f>
        <v>13</v>
      </c>
      <c r="M140" s="2">
        <f>J140+F140</f>
        <v>7</v>
      </c>
    </row>
    <row r="141" spans="1:13" x14ac:dyDescent="0.3">
      <c r="A141" s="2">
        <v>18</v>
      </c>
      <c r="B141" s="2" t="s">
        <v>393</v>
      </c>
      <c r="C141" s="3" t="s">
        <v>426</v>
      </c>
      <c r="D141" s="3">
        <v>2005</v>
      </c>
      <c r="E141" s="4" t="s">
        <v>153</v>
      </c>
      <c r="F141" s="18">
        <v>12</v>
      </c>
      <c r="G141" s="18"/>
      <c r="H141" s="18"/>
      <c r="I141" s="18"/>
      <c r="J141" s="18"/>
      <c r="K141" s="18"/>
      <c r="L141" s="5">
        <f>SUM(F141:K141)</f>
        <v>12</v>
      </c>
      <c r="M141" s="2">
        <f>J141+F141</f>
        <v>12</v>
      </c>
    </row>
    <row r="142" spans="1:13" x14ac:dyDescent="0.3">
      <c r="A142" s="2">
        <v>19</v>
      </c>
      <c r="B142" s="2" t="s">
        <v>393</v>
      </c>
      <c r="C142" s="3" t="s">
        <v>519</v>
      </c>
      <c r="D142" s="3">
        <v>2006</v>
      </c>
      <c r="E142" s="4" t="s">
        <v>438</v>
      </c>
      <c r="F142" s="18"/>
      <c r="G142" s="18">
        <v>1</v>
      </c>
      <c r="H142" s="18">
        <v>3</v>
      </c>
      <c r="I142" s="18">
        <v>1</v>
      </c>
      <c r="J142" s="18">
        <v>4</v>
      </c>
      <c r="K142" s="18">
        <v>1</v>
      </c>
      <c r="L142" s="5">
        <f>SUM(F142:K142)</f>
        <v>10</v>
      </c>
      <c r="M142" s="2">
        <f>J142+F142</f>
        <v>4</v>
      </c>
    </row>
    <row r="143" spans="1:13" x14ac:dyDescent="0.3">
      <c r="A143" s="2">
        <v>20</v>
      </c>
      <c r="B143" s="2" t="s">
        <v>393</v>
      </c>
      <c r="C143" s="3" t="s">
        <v>516</v>
      </c>
      <c r="D143" s="3">
        <v>2006</v>
      </c>
      <c r="E143" s="4" t="s">
        <v>149</v>
      </c>
      <c r="F143" s="18"/>
      <c r="G143" s="18"/>
      <c r="H143" s="18">
        <v>5</v>
      </c>
      <c r="I143" s="18"/>
      <c r="J143" s="18">
        <v>1</v>
      </c>
      <c r="K143" s="18">
        <v>3</v>
      </c>
      <c r="L143" s="5">
        <f>SUM(F143:K143)</f>
        <v>9</v>
      </c>
      <c r="M143" s="2">
        <f>J143+F143</f>
        <v>1</v>
      </c>
    </row>
    <row r="144" spans="1:13" x14ac:dyDescent="0.3">
      <c r="A144" s="2">
        <v>21</v>
      </c>
      <c r="B144" s="2" t="s">
        <v>393</v>
      </c>
      <c r="C144" s="3" t="s">
        <v>554</v>
      </c>
      <c r="D144" s="3">
        <v>2006</v>
      </c>
      <c r="E144" s="4" t="s">
        <v>533</v>
      </c>
      <c r="F144" s="18"/>
      <c r="G144" s="18"/>
      <c r="H144" s="18">
        <v>4</v>
      </c>
      <c r="I144" s="18">
        <v>5</v>
      </c>
      <c r="J144" s="18"/>
      <c r="K144" s="18"/>
      <c r="L144" s="5">
        <f>SUM(F144:K144)</f>
        <v>9</v>
      </c>
      <c r="M144" s="2">
        <f>J144+F144</f>
        <v>0</v>
      </c>
    </row>
    <row r="145" spans="1:13" x14ac:dyDescent="0.3">
      <c r="A145" s="2">
        <v>22</v>
      </c>
      <c r="B145" s="2" t="s">
        <v>393</v>
      </c>
      <c r="C145" s="3" t="s">
        <v>501</v>
      </c>
      <c r="D145" s="3">
        <v>2005</v>
      </c>
      <c r="E145" s="4" t="s">
        <v>373</v>
      </c>
      <c r="F145" s="18">
        <v>1</v>
      </c>
      <c r="G145" s="18">
        <v>7</v>
      </c>
      <c r="H145" s="18"/>
      <c r="I145" s="18"/>
      <c r="J145" s="18"/>
      <c r="K145" s="18"/>
      <c r="L145" s="5">
        <f>SUM(F145:K145)</f>
        <v>8</v>
      </c>
      <c r="M145" s="2">
        <f>J145+F145</f>
        <v>1</v>
      </c>
    </row>
    <row r="146" spans="1:13" x14ac:dyDescent="0.3">
      <c r="A146" s="2">
        <v>23</v>
      </c>
      <c r="B146" s="2" t="s">
        <v>393</v>
      </c>
      <c r="C146" s="3" t="s">
        <v>499</v>
      </c>
      <c r="D146" s="3">
        <v>2006</v>
      </c>
      <c r="E146" s="4" t="s">
        <v>153</v>
      </c>
      <c r="F146" s="18">
        <v>2</v>
      </c>
      <c r="G146" s="18">
        <v>5</v>
      </c>
      <c r="H146" s="18"/>
      <c r="I146" s="18"/>
      <c r="J146" s="18"/>
      <c r="K146" s="18"/>
      <c r="L146" s="5">
        <f>SUM(F146:K146)</f>
        <v>7</v>
      </c>
      <c r="M146" s="2">
        <f>J146+F146</f>
        <v>2</v>
      </c>
    </row>
    <row r="147" spans="1:13" x14ac:dyDescent="0.3">
      <c r="A147" s="2">
        <v>24</v>
      </c>
      <c r="B147" s="2" t="s">
        <v>393</v>
      </c>
      <c r="C147" s="3" t="s">
        <v>539</v>
      </c>
      <c r="D147" s="3">
        <v>2006</v>
      </c>
      <c r="E147" s="4" t="s">
        <v>242</v>
      </c>
      <c r="F147" s="18"/>
      <c r="G147" s="18"/>
      <c r="H147" s="18"/>
      <c r="I147" s="18">
        <v>7</v>
      </c>
      <c r="J147" s="18"/>
      <c r="K147" s="18"/>
      <c r="L147" s="5">
        <f>SUM(F147:K147)</f>
        <v>7</v>
      </c>
      <c r="M147" s="2">
        <f>J147+F147</f>
        <v>0</v>
      </c>
    </row>
    <row r="148" spans="1:13" x14ac:dyDescent="0.3">
      <c r="A148" s="2">
        <v>25</v>
      </c>
      <c r="B148" s="2" t="s">
        <v>393</v>
      </c>
      <c r="C148" s="3" t="s">
        <v>779</v>
      </c>
      <c r="E148" s="4" t="s">
        <v>533</v>
      </c>
      <c r="F148" s="18"/>
      <c r="G148" s="18"/>
      <c r="H148" s="18"/>
      <c r="I148" s="18"/>
      <c r="J148" s="18">
        <v>5</v>
      </c>
      <c r="K148" s="18"/>
      <c r="L148" s="5">
        <f>SUM(F148:K148)</f>
        <v>5</v>
      </c>
      <c r="M148" s="2">
        <f>J148+F148</f>
        <v>5</v>
      </c>
    </row>
    <row r="149" spans="1:13" x14ac:dyDescent="0.3">
      <c r="A149" s="2" t="s">
        <v>795</v>
      </c>
      <c r="C149" s="3" t="s">
        <v>790</v>
      </c>
      <c r="E149" s="4" t="s">
        <v>533</v>
      </c>
      <c r="F149" s="18"/>
      <c r="G149" s="18"/>
      <c r="H149" s="18"/>
      <c r="I149" s="18"/>
      <c r="J149" s="18"/>
      <c r="K149" s="18">
        <v>4</v>
      </c>
      <c r="L149" s="5">
        <f>SUM(F149:K149)</f>
        <v>4</v>
      </c>
      <c r="M149" s="2">
        <f>J149+F149</f>
        <v>0</v>
      </c>
    </row>
    <row r="150" spans="1:13" x14ac:dyDescent="0.3">
      <c r="A150" s="2" t="s">
        <v>795</v>
      </c>
      <c r="B150" s="2" t="s">
        <v>393</v>
      </c>
      <c r="C150" s="3" t="s">
        <v>565</v>
      </c>
      <c r="D150" s="3">
        <v>2005</v>
      </c>
      <c r="E150" s="4" t="s">
        <v>533</v>
      </c>
      <c r="F150" s="18"/>
      <c r="G150" s="18"/>
      <c r="H150" s="18"/>
      <c r="I150" s="18">
        <v>4</v>
      </c>
      <c r="J150" s="18"/>
      <c r="K150" s="18"/>
      <c r="L150" s="5">
        <f>SUM(F150:K150)</f>
        <v>4</v>
      </c>
      <c r="M150" s="2">
        <f>J150+F150</f>
        <v>0</v>
      </c>
    </row>
    <row r="151" spans="1:13" x14ac:dyDescent="0.3">
      <c r="A151" s="2">
        <v>28</v>
      </c>
      <c r="B151" s="2" t="s">
        <v>393</v>
      </c>
      <c r="C151" s="3" t="s">
        <v>532</v>
      </c>
      <c r="D151" s="3">
        <v>2006</v>
      </c>
      <c r="E151" s="4" t="s">
        <v>533</v>
      </c>
      <c r="F151" s="18"/>
      <c r="G151" s="18"/>
      <c r="H151" s="18">
        <v>1</v>
      </c>
      <c r="I151" s="18"/>
      <c r="J151" s="18"/>
      <c r="K151" s="18"/>
      <c r="L151" s="5">
        <f>SUM(F151:K151)</f>
        <v>1</v>
      </c>
      <c r="M151" s="2">
        <f>J151+F151</f>
        <v>0</v>
      </c>
    </row>
    <row r="152" spans="1:13" x14ac:dyDescent="0.3">
      <c r="A152" s="2" t="s">
        <v>797</v>
      </c>
      <c r="B152" s="2" t="s">
        <v>393</v>
      </c>
      <c r="C152" s="3" t="s">
        <v>509</v>
      </c>
      <c r="D152" s="3">
        <v>2005</v>
      </c>
      <c r="E152" s="4" t="s">
        <v>15</v>
      </c>
      <c r="F152" s="18"/>
      <c r="G152" s="18"/>
      <c r="H152" s="18"/>
      <c r="I152" s="18"/>
      <c r="J152" s="18"/>
      <c r="K152" s="18"/>
      <c r="L152" s="5">
        <f>SUM(F152:K152)</f>
        <v>0</v>
      </c>
      <c r="M152" s="2">
        <f>J152+F152</f>
        <v>0</v>
      </c>
    </row>
    <row r="153" spans="1:13" x14ac:dyDescent="0.3">
      <c r="A153" s="2" t="s">
        <v>797</v>
      </c>
      <c r="B153" s="2" t="s">
        <v>393</v>
      </c>
      <c r="C153" s="3" t="s">
        <v>544</v>
      </c>
      <c r="D153" s="3">
        <v>2005</v>
      </c>
      <c r="E153" s="4" t="s">
        <v>153</v>
      </c>
      <c r="F153" s="18"/>
      <c r="G153" s="18"/>
      <c r="H153" s="18"/>
      <c r="I153" s="18"/>
      <c r="J153" s="18"/>
      <c r="K153" s="18"/>
      <c r="L153" s="5">
        <f>SUM(F153:K153)</f>
        <v>0</v>
      </c>
      <c r="M153" s="2">
        <f>J153+F153</f>
        <v>0</v>
      </c>
    </row>
    <row r="154" spans="1:13" x14ac:dyDescent="0.3">
      <c r="A154" s="2" t="s">
        <v>797</v>
      </c>
      <c r="B154" s="2" t="s">
        <v>393</v>
      </c>
      <c r="C154" s="3" t="s">
        <v>550</v>
      </c>
      <c r="D154" s="3">
        <v>2006</v>
      </c>
      <c r="E154" s="4" t="s">
        <v>149</v>
      </c>
      <c r="F154" s="18"/>
      <c r="G154" s="18"/>
      <c r="H154" s="18"/>
      <c r="I154" s="18"/>
      <c r="J154" s="18"/>
      <c r="K154" s="18"/>
      <c r="L154" s="5">
        <f>SUM(F154:K154)</f>
        <v>0</v>
      </c>
      <c r="M154" s="2">
        <f>J154+F154</f>
        <v>0</v>
      </c>
    </row>
    <row r="155" spans="1:13" x14ac:dyDescent="0.3">
      <c r="A155" s="2" t="s">
        <v>797</v>
      </c>
      <c r="B155" s="2" t="s">
        <v>393</v>
      </c>
      <c r="C155" s="3" t="s">
        <v>570</v>
      </c>
      <c r="D155" s="3">
        <v>2006</v>
      </c>
      <c r="E155" s="4" t="s">
        <v>15</v>
      </c>
      <c r="F155" s="18"/>
      <c r="G155" s="18"/>
      <c r="H155" s="18"/>
      <c r="I155" s="18"/>
      <c r="J155" s="18"/>
      <c r="K155" s="18"/>
      <c r="L155" s="5">
        <f>SUM(F155:K155)</f>
        <v>0</v>
      </c>
      <c r="M155" s="2">
        <f>J155+F155</f>
        <v>0</v>
      </c>
    </row>
    <row r="156" spans="1:13" x14ac:dyDescent="0.3">
      <c r="A156" s="2" t="s">
        <v>797</v>
      </c>
      <c r="B156" s="2" t="s">
        <v>393</v>
      </c>
      <c r="C156" s="3" t="s">
        <v>583</v>
      </c>
      <c r="D156" s="3">
        <v>2006</v>
      </c>
      <c r="E156" s="4" t="s">
        <v>32</v>
      </c>
      <c r="L156" s="5">
        <f>SUM(F156:K156)</f>
        <v>0</v>
      </c>
      <c r="M156" s="2">
        <f>J156+F156</f>
        <v>0</v>
      </c>
    </row>
    <row r="157" spans="1:13" x14ac:dyDescent="0.3">
      <c r="L157" s="5">
        <f t="shared" ref="L157:L173" si="3">SUM(F157:K157)</f>
        <v>0</v>
      </c>
      <c r="M157" s="2">
        <f t="shared" si="2"/>
        <v>0</v>
      </c>
    </row>
    <row r="162" spans="1:13" x14ac:dyDescent="0.3">
      <c r="B162" s="2">
        <v>1</v>
      </c>
      <c r="C162" s="3" t="s">
        <v>21</v>
      </c>
      <c r="F162" s="2">
        <v>36</v>
      </c>
      <c r="G162" s="2">
        <v>45</v>
      </c>
      <c r="H162" s="2">
        <v>38</v>
      </c>
      <c r="I162" s="2">
        <v>48</v>
      </c>
      <c r="J162" s="2">
        <v>47</v>
      </c>
      <c r="K162" s="2">
        <v>44</v>
      </c>
      <c r="L162" s="5">
        <f t="shared" si="3"/>
        <v>258</v>
      </c>
      <c r="M162" s="2">
        <f t="shared" si="2"/>
        <v>83</v>
      </c>
    </row>
    <row r="163" spans="1:13" x14ac:dyDescent="0.3">
      <c r="B163" s="2">
        <v>2</v>
      </c>
      <c r="C163" s="3" t="s">
        <v>752</v>
      </c>
      <c r="F163" s="2">
        <v>33</v>
      </c>
      <c r="G163" s="2">
        <v>30</v>
      </c>
      <c r="H163" s="2">
        <v>32</v>
      </c>
      <c r="I163" s="2">
        <v>38</v>
      </c>
      <c r="J163" s="2">
        <v>38</v>
      </c>
      <c r="K163" s="2">
        <v>37</v>
      </c>
      <c r="L163" s="5">
        <f t="shared" si="3"/>
        <v>208</v>
      </c>
      <c r="M163" s="2">
        <f t="shared" si="2"/>
        <v>71</v>
      </c>
    </row>
    <row r="164" spans="1:13" x14ac:dyDescent="0.3">
      <c r="B164" s="2">
        <v>3</v>
      </c>
      <c r="C164" s="3" t="s">
        <v>126</v>
      </c>
      <c r="F164" s="2">
        <v>23</v>
      </c>
      <c r="G164" s="2">
        <v>29</v>
      </c>
      <c r="H164" s="2">
        <v>36</v>
      </c>
      <c r="I164" s="2">
        <v>29</v>
      </c>
      <c r="J164" s="2">
        <v>20</v>
      </c>
      <c r="K164" s="2">
        <v>33</v>
      </c>
      <c r="L164" s="5">
        <f t="shared" si="3"/>
        <v>170</v>
      </c>
      <c r="M164" s="2">
        <f t="shared" si="2"/>
        <v>43</v>
      </c>
    </row>
    <row r="165" spans="1:13" x14ac:dyDescent="0.3">
      <c r="B165" s="2">
        <v>4</v>
      </c>
      <c r="C165" s="3" t="s">
        <v>231</v>
      </c>
      <c r="F165" s="2">
        <v>6</v>
      </c>
      <c r="G165" s="2">
        <v>9</v>
      </c>
      <c r="H165" s="2">
        <v>13</v>
      </c>
      <c r="I165" s="2">
        <v>7</v>
      </c>
      <c r="J165" s="2">
        <v>6</v>
      </c>
      <c r="K165" s="2">
        <v>8</v>
      </c>
      <c r="L165" s="5">
        <f t="shared" si="3"/>
        <v>49</v>
      </c>
      <c r="M165" s="2">
        <f t="shared" si="2"/>
        <v>12</v>
      </c>
    </row>
    <row r="166" spans="1:13" x14ac:dyDescent="0.3">
      <c r="B166" s="2">
        <v>5</v>
      </c>
      <c r="C166" s="3" t="s">
        <v>153</v>
      </c>
      <c r="F166" s="2">
        <v>29</v>
      </c>
      <c r="G166" s="2">
        <v>15</v>
      </c>
      <c r="L166" s="5">
        <f t="shared" si="3"/>
        <v>44</v>
      </c>
      <c r="M166" s="2">
        <f t="shared" si="2"/>
        <v>29</v>
      </c>
    </row>
    <row r="167" spans="1:13" x14ac:dyDescent="0.3">
      <c r="B167" s="2">
        <v>6</v>
      </c>
      <c r="C167" s="3" t="s">
        <v>149</v>
      </c>
      <c r="F167" s="2">
        <v>15</v>
      </c>
      <c r="H167" s="2">
        <v>5</v>
      </c>
      <c r="J167" s="2">
        <v>12</v>
      </c>
      <c r="K167" s="2">
        <v>9</v>
      </c>
      <c r="L167" s="5">
        <f t="shared" si="3"/>
        <v>41</v>
      </c>
      <c r="M167" s="2">
        <f t="shared" si="2"/>
        <v>27</v>
      </c>
    </row>
    <row r="168" spans="1:13" x14ac:dyDescent="0.3">
      <c r="B168" s="2">
        <v>7</v>
      </c>
      <c r="C168" s="3" t="s">
        <v>533</v>
      </c>
      <c r="H168" s="2">
        <v>5</v>
      </c>
      <c r="I168" s="2">
        <v>9</v>
      </c>
      <c r="J168" s="2">
        <v>5</v>
      </c>
      <c r="K168" s="2">
        <v>4</v>
      </c>
      <c r="L168" s="5">
        <f t="shared" si="3"/>
        <v>23</v>
      </c>
      <c r="M168" s="2">
        <f t="shared" ref="M168:M173" si="4">J168+F168</f>
        <v>5</v>
      </c>
    </row>
    <row r="169" spans="1:13" x14ac:dyDescent="0.3">
      <c r="B169" s="2">
        <v>8</v>
      </c>
      <c r="C169" s="3" t="s">
        <v>753</v>
      </c>
      <c r="G169" s="2">
        <v>3</v>
      </c>
      <c r="H169" s="2">
        <v>2</v>
      </c>
      <c r="I169" s="2">
        <v>3</v>
      </c>
      <c r="J169" s="2">
        <v>2</v>
      </c>
      <c r="K169" s="2">
        <v>5</v>
      </c>
      <c r="L169" s="5">
        <f t="shared" si="3"/>
        <v>15</v>
      </c>
      <c r="M169" s="2">
        <f t="shared" si="4"/>
        <v>2</v>
      </c>
    </row>
    <row r="170" spans="1:13" x14ac:dyDescent="0.3">
      <c r="B170" s="2">
        <v>9</v>
      </c>
      <c r="C170" s="3" t="s">
        <v>373</v>
      </c>
      <c r="F170" s="2">
        <v>1</v>
      </c>
      <c r="G170" s="2">
        <v>7</v>
      </c>
      <c r="L170" s="5">
        <f t="shared" si="3"/>
        <v>8</v>
      </c>
      <c r="M170" s="2">
        <f t="shared" si="4"/>
        <v>1</v>
      </c>
    </row>
    <row r="171" spans="1:13" x14ac:dyDescent="0.3">
      <c r="B171" s="2">
        <v>10</v>
      </c>
      <c r="C171" s="3" t="s">
        <v>242</v>
      </c>
      <c r="I171" s="2">
        <v>7</v>
      </c>
      <c r="L171" s="5">
        <f t="shared" si="3"/>
        <v>7</v>
      </c>
      <c r="M171" s="2">
        <f t="shared" si="4"/>
        <v>0</v>
      </c>
    </row>
    <row r="174" spans="1:13" x14ac:dyDescent="0.3">
      <c r="A174" s="2">
        <v>1</v>
      </c>
      <c r="B174" s="2" t="s">
        <v>139</v>
      </c>
      <c r="C174" s="3" t="s">
        <v>148</v>
      </c>
      <c r="D174" s="3">
        <v>2005</v>
      </c>
      <c r="E174" s="4" t="s">
        <v>149</v>
      </c>
      <c r="F174" s="2">
        <v>17</v>
      </c>
      <c r="G174" s="2">
        <v>20</v>
      </c>
      <c r="H174" s="20">
        <v>17</v>
      </c>
      <c r="I174" s="2">
        <v>20</v>
      </c>
      <c r="J174" s="2">
        <v>20</v>
      </c>
      <c r="K174" s="2">
        <v>20</v>
      </c>
      <c r="L174" s="5">
        <v>97</v>
      </c>
      <c r="M174" s="2">
        <f>J174+F174</f>
        <v>37</v>
      </c>
    </row>
    <row r="175" spans="1:13" x14ac:dyDescent="0.3">
      <c r="A175" s="2">
        <v>2</v>
      </c>
      <c r="B175" s="2" t="s">
        <v>139</v>
      </c>
      <c r="C175" s="3" t="s">
        <v>310</v>
      </c>
      <c r="D175" s="3">
        <v>2006</v>
      </c>
      <c r="E175" s="4" t="s">
        <v>311</v>
      </c>
      <c r="F175" s="2">
        <v>9</v>
      </c>
      <c r="G175" s="2">
        <v>10</v>
      </c>
      <c r="I175" s="2">
        <v>15</v>
      </c>
      <c r="J175" s="2">
        <v>11</v>
      </c>
      <c r="K175" s="2">
        <v>13</v>
      </c>
      <c r="L175" s="5">
        <f>SUM(F175:K175)</f>
        <v>58</v>
      </c>
      <c r="M175" s="2">
        <f>J175+F175</f>
        <v>20</v>
      </c>
    </row>
    <row r="176" spans="1:13" x14ac:dyDescent="0.3">
      <c r="A176" s="2">
        <v>3</v>
      </c>
      <c r="B176" s="2" t="s">
        <v>139</v>
      </c>
      <c r="C176" s="3" t="s">
        <v>140</v>
      </c>
      <c r="D176" s="3">
        <v>2005</v>
      </c>
      <c r="E176" s="4" t="s">
        <v>15</v>
      </c>
      <c r="F176" s="2">
        <v>20</v>
      </c>
      <c r="G176" s="2">
        <v>17</v>
      </c>
      <c r="H176" s="2">
        <v>20</v>
      </c>
      <c r="L176" s="5">
        <f>SUM(F176:K176)</f>
        <v>57</v>
      </c>
      <c r="M176" s="2">
        <f>J176+F176</f>
        <v>20</v>
      </c>
    </row>
    <row r="177" spans="1:13" x14ac:dyDescent="0.3">
      <c r="A177" s="2">
        <v>4</v>
      </c>
      <c r="B177" s="2" t="s">
        <v>139</v>
      </c>
      <c r="C177" s="3" t="s">
        <v>200</v>
      </c>
      <c r="D177" s="3">
        <v>2006</v>
      </c>
      <c r="E177" s="4" t="s">
        <v>149</v>
      </c>
      <c r="F177" s="2">
        <v>12</v>
      </c>
      <c r="I177" s="2">
        <v>17</v>
      </c>
      <c r="J177" s="2">
        <v>15</v>
      </c>
      <c r="L177" s="5">
        <f>SUM(F177:K177)</f>
        <v>44</v>
      </c>
      <c r="M177" s="2">
        <f>J177+F177</f>
        <v>27</v>
      </c>
    </row>
    <row r="178" spans="1:13" x14ac:dyDescent="0.3">
      <c r="A178" s="2">
        <v>5</v>
      </c>
      <c r="B178" s="2" t="s">
        <v>139</v>
      </c>
      <c r="C178" s="3" t="s">
        <v>207</v>
      </c>
      <c r="D178" s="3">
        <v>2006</v>
      </c>
      <c r="E178" s="4" t="s">
        <v>57</v>
      </c>
      <c r="F178" s="2">
        <v>11</v>
      </c>
      <c r="G178" s="2">
        <v>12</v>
      </c>
      <c r="J178" s="2">
        <v>17</v>
      </c>
      <c r="L178" s="5">
        <f>SUM(F178:K178)</f>
        <v>40</v>
      </c>
      <c r="M178" s="2">
        <f>J178+F178</f>
        <v>28</v>
      </c>
    </row>
    <row r="179" spans="1:13" x14ac:dyDescent="0.3">
      <c r="A179" s="2">
        <v>6</v>
      </c>
      <c r="B179" s="2" t="s">
        <v>139</v>
      </c>
      <c r="C179" s="3" t="s">
        <v>220</v>
      </c>
      <c r="D179" s="3">
        <v>2006</v>
      </c>
      <c r="E179" s="4" t="s">
        <v>57</v>
      </c>
      <c r="F179" s="2">
        <v>10</v>
      </c>
      <c r="G179" s="2">
        <v>11</v>
      </c>
      <c r="J179" s="2">
        <v>13</v>
      </c>
      <c r="L179" s="5">
        <f>SUM(F179:K179)</f>
        <v>34</v>
      </c>
      <c r="M179" s="2">
        <f>J179+F179</f>
        <v>23</v>
      </c>
    </row>
    <row r="180" spans="1:13" x14ac:dyDescent="0.3">
      <c r="A180" s="2">
        <v>7</v>
      </c>
      <c r="B180" s="2" t="s">
        <v>139</v>
      </c>
      <c r="C180" s="3" t="s">
        <v>152</v>
      </c>
      <c r="D180" s="3">
        <v>2006</v>
      </c>
      <c r="E180" s="4" t="s">
        <v>153</v>
      </c>
      <c r="F180" s="2">
        <v>15</v>
      </c>
      <c r="G180" s="2">
        <v>15</v>
      </c>
      <c r="L180" s="5">
        <f>SUM(F180:K180)</f>
        <v>30</v>
      </c>
      <c r="M180" s="2">
        <f>J180+F180</f>
        <v>15</v>
      </c>
    </row>
    <row r="181" spans="1:13" x14ac:dyDescent="0.3">
      <c r="A181" s="2">
        <v>8</v>
      </c>
      <c r="B181" s="2" t="s">
        <v>139</v>
      </c>
      <c r="C181" s="3" t="s">
        <v>781</v>
      </c>
      <c r="E181" s="4" t="s">
        <v>15</v>
      </c>
      <c r="J181" s="2">
        <v>10</v>
      </c>
      <c r="K181" s="2">
        <v>17</v>
      </c>
      <c r="L181" s="5">
        <f>SUM(F181:K181)</f>
        <v>27</v>
      </c>
      <c r="M181" s="2">
        <f>J181+F181</f>
        <v>10</v>
      </c>
    </row>
    <row r="182" spans="1:13" x14ac:dyDescent="0.3">
      <c r="A182" s="2">
        <v>9</v>
      </c>
      <c r="B182" s="2" t="s">
        <v>139</v>
      </c>
      <c r="C182" s="3" t="s">
        <v>171</v>
      </c>
      <c r="D182" s="3">
        <v>2006</v>
      </c>
      <c r="E182" s="4" t="s">
        <v>153</v>
      </c>
      <c r="F182" s="2">
        <v>13</v>
      </c>
      <c r="G182" s="2">
        <v>13</v>
      </c>
      <c r="L182" s="5">
        <f>SUM(F182:K182)</f>
        <v>26</v>
      </c>
      <c r="M182" s="2">
        <f>J182+F182</f>
        <v>13</v>
      </c>
    </row>
    <row r="183" spans="1:13" x14ac:dyDescent="0.3">
      <c r="A183" s="2">
        <v>10</v>
      </c>
      <c r="B183" s="2" t="s">
        <v>139</v>
      </c>
      <c r="C183" s="3" t="s">
        <v>782</v>
      </c>
      <c r="E183" s="4" t="s">
        <v>783</v>
      </c>
      <c r="J183" s="2">
        <v>9</v>
      </c>
      <c r="K183" s="2">
        <v>12</v>
      </c>
      <c r="L183" s="5">
        <f>SUM(F183:K183)</f>
        <v>21</v>
      </c>
      <c r="M183" s="2">
        <f>J183+F183</f>
        <v>9</v>
      </c>
    </row>
    <row r="184" spans="1:13" x14ac:dyDescent="0.3">
      <c r="A184" s="2">
        <v>11</v>
      </c>
      <c r="B184" s="2" t="s">
        <v>139</v>
      </c>
      <c r="C184" s="3" t="s">
        <v>788</v>
      </c>
      <c r="E184" s="6" t="s">
        <v>789</v>
      </c>
      <c r="K184" s="2">
        <v>15</v>
      </c>
      <c r="L184" s="5">
        <f>SUM(F184:K184)</f>
        <v>15</v>
      </c>
      <c r="M184" s="2">
        <f>J184+F184</f>
        <v>0</v>
      </c>
    </row>
    <row r="185" spans="1:13" x14ac:dyDescent="0.3">
      <c r="A185" s="2">
        <v>12</v>
      </c>
      <c r="B185" s="2" t="s">
        <v>139</v>
      </c>
      <c r="C185" s="3" t="s">
        <v>780</v>
      </c>
      <c r="E185" s="4" t="s">
        <v>15</v>
      </c>
      <c r="J185" s="2">
        <v>12</v>
      </c>
      <c r="L185" s="5">
        <f>SUM(F185:K185)</f>
        <v>12</v>
      </c>
      <c r="M185" s="2">
        <f>J185+F185</f>
        <v>12</v>
      </c>
    </row>
    <row r="189" spans="1:13" x14ac:dyDescent="0.3">
      <c r="A189" s="2">
        <v>1</v>
      </c>
      <c r="B189" s="2" t="s">
        <v>429</v>
      </c>
      <c r="C189" s="3" t="s">
        <v>430</v>
      </c>
      <c r="D189" s="3">
        <v>2003</v>
      </c>
      <c r="E189" s="4" t="s">
        <v>149</v>
      </c>
      <c r="F189" s="2">
        <v>20</v>
      </c>
      <c r="G189" s="2">
        <v>20</v>
      </c>
      <c r="H189" s="2">
        <v>20</v>
      </c>
      <c r="I189" s="2">
        <v>20</v>
      </c>
      <c r="K189" s="2">
        <v>20</v>
      </c>
      <c r="L189" s="5">
        <f>SUM(F189:K189)</f>
        <v>100</v>
      </c>
      <c r="M189" s="2">
        <f>J189+F189</f>
        <v>20</v>
      </c>
    </row>
    <row r="190" spans="1:13" x14ac:dyDescent="0.3">
      <c r="A190" s="2">
        <v>2</v>
      </c>
      <c r="B190" s="2" t="s">
        <v>429</v>
      </c>
      <c r="C190" s="3" t="s">
        <v>505</v>
      </c>
      <c r="D190" s="3">
        <v>2004</v>
      </c>
      <c r="E190" s="4" t="s">
        <v>791</v>
      </c>
      <c r="F190" s="2">
        <v>13</v>
      </c>
      <c r="I190" s="2">
        <v>15</v>
      </c>
      <c r="J190" s="2">
        <v>20</v>
      </c>
      <c r="K190" s="2">
        <v>17</v>
      </c>
      <c r="L190" s="5">
        <f>SUM(F190:K190)</f>
        <v>65</v>
      </c>
      <c r="M190" s="2">
        <f>J190+F190</f>
        <v>33</v>
      </c>
    </row>
    <row r="191" spans="1:13" x14ac:dyDescent="0.3">
      <c r="A191" s="2">
        <v>3</v>
      </c>
      <c r="B191" s="2" t="s">
        <v>429</v>
      </c>
      <c r="C191" s="3" t="s">
        <v>579</v>
      </c>
      <c r="D191" s="3">
        <v>2004</v>
      </c>
      <c r="E191" s="4" t="s">
        <v>15</v>
      </c>
      <c r="F191" s="2">
        <v>9</v>
      </c>
      <c r="G191" s="2">
        <v>10</v>
      </c>
      <c r="I191" s="2">
        <v>13</v>
      </c>
      <c r="J191" s="2">
        <v>17</v>
      </c>
      <c r="K191" s="2">
        <v>15</v>
      </c>
      <c r="L191" s="5">
        <f>SUM(F191:K191)</f>
        <v>64</v>
      </c>
      <c r="M191" s="2">
        <f>J191+F191</f>
        <v>26</v>
      </c>
    </row>
    <row r="192" spans="1:13" x14ac:dyDescent="0.3">
      <c r="A192" s="2">
        <v>4</v>
      </c>
      <c r="B192" s="2" t="s">
        <v>429</v>
      </c>
      <c r="C192" s="3" t="s">
        <v>528</v>
      </c>
      <c r="D192" s="3">
        <v>2003</v>
      </c>
      <c r="E192" s="4" t="s">
        <v>529</v>
      </c>
      <c r="F192" s="2">
        <v>12</v>
      </c>
      <c r="G192" s="2">
        <v>13</v>
      </c>
      <c r="H192" s="2">
        <v>17</v>
      </c>
      <c r="L192" s="5">
        <f>SUM(F192:K192)</f>
        <v>42</v>
      </c>
      <c r="M192" s="2">
        <f>J192+F192</f>
        <v>12</v>
      </c>
    </row>
    <row r="193" spans="1:13" x14ac:dyDescent="0.3">
      <c r="A193" s="2">
        <v>5</v>
      </c>
      <c r="B193" s="2" t="s">
        <v>429</v>
      </c>
      <c r="C193" s="3" t="s">
        <v>464</v>
      </c>
      <c r="D193" s="3">
        <v>2004</v>
      </c>
      <c r="E193" s="4" t="s">
        <v>153</v>
      </c>
      <c r="F193" s="2">
        <v>17</v>
      </c>
      <c r="G193" s="2">
        <v>15</v>
      </c>
      <c r="L193" s="5">
        <f>SUM(F193:K193)</f>
        <v>32</v>
      </c>
      <c r="M193" s="2">
        <f>J193+F193</f>
        <v>17</v>
      </c>
    </row>
    <row r="194" spans="1:13" x14ac:dyDescent="0.3">
      <c r="A194" s="2">
        <v>6</v>
      </c>
      <c r="B194" s="2" t="s">
        <v>429</v>
      </c>
      <c r="C194" s="3" t="s">
        <v>474</v>
      </c>
      <c r="D194" s="3">
        <v>2004</v>
      </c>
      <c r="E194" s="4" t="s">
        <v>15</v>
      </c>
      <c r="F194" s="2">
        <v>15</v>
      </c>
      <c r="G194" s="2">
        <v>17</v>
      </c>
      <c r="L194" s="5">
        <f>SUM(F194:K194)</f>
        <v>32</v>
      </c>
      <c r="M194" s="2">
        <f>J194+F194</f>
        <v>15</v>
      </c>
    </row>
    <row r="195" spans="1:13" x14ac:dyDescent="0.3">
      <c r="A195" s="2">
        <v>7</v>
      </c>
      <c r="B195" s="2" t="s">
        <v>429</v>
      </c>
      <c r="C195" s="3" t="s">
        <v>541</v>
      </c>
      <c r="D195" s="3">
        <v>2004</v>
      </c>
      <c r="E195" s="4" t="s">
        <v>423</v>
      </c>
      <c r="F195" s="2">
        <v>11</v>
      </c>
      <c r="G195" s="2">
        <v>12</v>
      </c>
      <c r="L195" s="5">
        <f>SUM(F195:K195)</f>
        <v>23</v>
      </c>
      <c r="M195" s="2">
        <f>J195+F195</f>
        <v>11</v>
      </c>
    </row>
    <row r="196" spans="1:13" x14ac:dyDescent="0.3">
      <c r="A196" s="2">
        <v>8</v>
      </c>
      <c r="B196" s="2" t="s">
        <v>429</v>
      </c>
      <c r="C196" s="3" t="s">
        <v>575</v>
      </c>
      <c r="D196" s="3">
        <v>2004</v>
      </c>
      <c r="E196" s="4" t="s">
        <v>423</v>
      </c>
      <c r="F196" s="2">
        <v>10</v>
      </c>
      <c r="G196" s="2">
        <v>11</v>
      </c>
      <c r="L196" s="5">
        <f>SUM(F196:K196)</f>
        <v>21</v>
      </c>
      <c r="M196" s="2">
        <f>J196+F196</f>
        <v>10</v>
      </c>
    </row>
    <row r="197" spans="1:13" x14ac:dyDescent="0.3">
      <c r="A197" s="2">
        <v>9</v>
      </c>
      <c r="B197" s="2" t="s">
        <v>429</v>
      </c>
      <c r="C197" s="3" t="s">
        <v>593</v>
      </c>
      <c r="D197" s="3">
        <v>2004</v>
      </c>
      <c r="E197" s="4" t="s">
        <v>423</v>
      </c>
      <c r="F197" s="2">
        <v>8</v>
      </c>
      <c r="G197" s="2">
        <v>9</v>
      </c>
      <c r="L197" s="5">
        <f>SUM(F197:K197)</f>
        <v>17</v>
      </c>
      <c r="M197" s="2">
        <f>J197+F197</f>
        <v>8</v>
      </c>
    </row>
    <row r="198" spans="1:13" x14ac:dyDescent="0.3">
      <c r="A198" s="2">
        <v>10</v>
      </c>
      <c r="B198" s="2" t="s">
        <v>429</v>
      </c>
      <c r="C198" s="3" t="s">
        <v>767</v>
      </c>
      <c r="D198" s="2">
        <v>2003</v>
      </c>
      <c r="E198" s="4" t="s">
        <v>768</v>
      </c>
      <c r="I198" s="2">
        <v>17</v>
      </c>
      <c r="L198" s="5">
        <f>SUM(F198:K198)</f>
        <v>17</v>
      </c>
      <c r="M198" s="2">
        <f>J198+F198</f>
        <v>0</v>
      </c>
    </row>
  </sheetData>
  <sortState xmlns:xlrd2="http://schemas.microsoft.com/office/spreadsheetml/2017/richdata2" ref="A190:M198">
    <sortCondition descending="1" ref="L190:L198"/>
    <sortCondition descending="1" ref="M190:M198"/>
    <sortCondition descending="1" ref="K190:K198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1.posms</vt:lpstr>
      <vt:lpstr>Kopv.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2021-09-29T09:44:13Z</dcterms:modified>
</cp:coreProperties>
</file>